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avslsrv01\vprofiles$\Marions\Desktop\"/>
    </mc:Choice>
  </mc:AlternateContent>
  <bookViews>
    <workbookView xWindow="0" yWindow="0" windowWidth="15315" windowHeight="40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" l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5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</calcChain>
</file>

<file path=xl/sharedStrings.xml><?xml version="1.0" encoding="utf-8"?>
<sst xmlns="http://schemas.openxmlformats.org/spreadsheetml/2006/main" count="252" uniqueCount="242">
  <si>
    <t>Fees</t>
  </si>
  <si>
    <t>Expenses</t>
  </si>
  <si>
    <t>Cllr Faye Abbott</t>
  </si>
  <si>
    <t>Cllr David Acton</t>
  </si>
  <si>
    <t>Cllr Joy Allen</t>
  </si>
  <si>
    <t>Mayor Kate Allsop</t>
  </si>
  <si>
    <t>Cllr Sean Anstee</t>
  </si>
  <si>
    <t>Cllr Phillip Atkins OBE</t>
  </si>
  <si>
    <t>Cllr Elaine Atkinson OBE</t>
  </si>
  <si>
    <t>Cllr Gareth Barnard</t>
  </si>
  <si>
    <t>Cllr Clarence Barrett</t>
  </si>
  <si>
    <t>Cllr Derek Bastiman</t>
  </si>
  <si>
    <t>Cllr Jim Beall</t>
  </si>
  <si>
    <t>Cllr Joanne Beavis</t>
  </si>
  <si>
    <t>Cllr Mike Bell</t>
  </si>
  <si>
    <t>Cllr John Bell</t>
  </si>
  <si>
    <t>Cllr Abigail Bell</t>
  </si>
  <si>
    <t>Cllr Paul Bettison OBE</t>
  </si>
  <si>
    <t>Cllr Judi Billing MBE</t>
  </si>
  <si>
    <t>Cllr Simon Blackburn</t>
  </si>
  <si>
    <t>Cllr Janet Blake</t>
  </si>
  <si>
    <t>Cllr Peter Box CBE</t>
  </si>
  <si>
    <t>Cllr Antionette Bramble</t>
  </si>
  <si>
    <t>Sir Steve Bullock</t>
  </si>
  <si>
    <t>Cllr Geraldine Carter</t>
  </si>
  <si>
    <t>Cllr Nick Chard</t>
  </si>
  <si>
    <t>Cllr Jon Collins</t>
  </si>
  <si>
    <t>Cllr Simon Cooke</t>
  </si>
  <si>
    <t>Cllr Paul Cullen</t>
  </si>
  <si>
    <t>Cllr George Cutting</t>
  </si>
  <si>
    <t>Cllr Philip Davies</t>
  </si>
  <si>
    <t>Cllr James Dawson</t>
  </si>
  <si>
    <t>Cllr Alan Dean</t>
  </si>
  <si>
    <t>Cllr Ruth Dombey OBE</t>
  </si>
  <si>
    <t>Cllr Rachel Eburne</t>
  </si>
  <si>
    <t>Cllr Tudor Evans OBE</t>
  </si>
  <si>
    <t>Cllr David Finch</t>
  </si>
  <si>
    <t>Cllr Peter Fleming OBE</t>
  </si>
  <si>
    <t>Cllr Nick Forbes</t>
  </si>
  <si>
    <t>Cllr Gillian Ford</t>
  </si>
  <si>
    <t>Cllr Robin Franklin</t>
  </si>
  <si>
    <t>Cllr Linda Gillham</t>
  </si>
  <si>
    <t>Cllr Roz Gladden</t>
  </si>
  <si>
    <t>Cllr Peter Golds</t>
  </si>
  <si>
    <t xml:space="preserve">Cllr Stewart Golton </t>
  </si>
  <si>
    <t>Cllr Liz Green</t>
  </si>
  <si>
    <t>Cllr Kate Haigh</t>
  </si>
  <si>
    <t>Cllr Michael Headley</t>
  </si>
  <si>
    <t>Cllr Richard Henry</t>
  </si>
  <si>
    <t>Cllr Jeremy Hilton</t>
  </si>
  <si>
    <t>Cllr Keith House</t>
  </si>
  <si>
    <t>Cllr Doreen Huddart</t>
  </si>
  <si>
    <t>Cllr Peter John</t>
  </si>
  <si>
    <t>Cllr Richard Kemp CBE</t>
  </si>
  <si>
    <t>Cllr John Kent</t>
  </si>
  <si>
    <t>Cllr Heather Kidd</t>
  </si>
  <si>
    <t>Cllr Claire Kober</t>
  </si>
  <si>
    <t>Sir Richard Leese</t>
  </si>
  <si>
    <t>Cllr Robert Light</t>
  </si>
  <si>
    <t>Cllr Rory Love</t>
  </si>
  <si>
    <t>Cllr Barry Macleod-Cullinane</t>
  </si>
  <si>
    <t>Cllr Dick Madden</t>
  </si>
  <si>
    <t>Cllr Vince Maple</t>
  </si>
  <si>
    <t>Cllr Peter Marland</t>
  </si>
  <si>
    <t>Cllr Maura Mayes</t>
  </si>
  <si>
    <t>Cllr Jonathan McShane</t>
  </si>
  <si>
    <t>Cllr Jackie Meldrum</t>
  </si>
  <si>
    <t>Cllr David Mellen</t>
  </si>
  <si>
    <t>Cllr Michael Mordey</t>
  </si>
  <si>
    <t>Cllr Adele Morris</t>
  </si>
  <si>
    <t>Cllr David Neighbour</t>
  </si>
  <si>
    <t>Cllr Terry O'Neill</t>
  </si>
  <si>
    <t>Cllr Sarah Osbourne</t>
  </si>
  <si>
    <t>Cllr Marianne Overton MBE</t>
  </si>
  <si>
    <t>Cllr Jonathan Owen</t>
  </si>
  <si>
    <t>Cllr Michael Payne</t>
  </si>
  <si>
    <t>Cllr Roger Phillips</t>
  </si>
  <si>
    <t>Lord Gary Porter</t>
  </si>
  <si>
    <t>Cllr Peter Reeve</t>
  </si>
  <si>
    <t>Cllr David Renard</t>
  </si>
  <si>
    <t>Cllr Alan Rhodes</t>
  </si>
  <si>
    <t>Cllr Linda Robinson</t>
  </si>
  <si>
    <t>Cllr Isobel Seccombe</t>
  </si>
  <si>
    <t>Cllr Alan Seldon</t>
  </si>
  <si>
    <t>Cllr Simon Shaw</t>
  </si>
  <si>
    <t>Cllr Rishi Shori</t>
  </si>
  <si>
    <t>Cllr David Simmonds CBE</t>
  </si>
  <si>
    <t>Cllr Colin Spence</t>
  </si>
  <si>
    <t>Cllr Ian Stephens</t>
  </si>
  <si>
    <t>Cllr Howard Sykes MBE</t>
  </si>
  <si>
    <t>Cllr Sharon Tyalor OBE</t>
  </si>
  <si>
    <t>Cllr Peter Thornton</t>
  </si>
  <si>
    <t>Cllr Ed Turner</t>
  </si>
  <si>
    <t>Fiona Twycross</t>
  </si>
  <si>
    <t>Cllr Gerald Vernon-Jackson CBE</t>
  </si>
  <si>
    <t>Cllr Paul Watson</t>
  </si>
  <si>
    <t>Cllr Richard Watts</t>
  </si>
  <si>
    <t>Cllr Anne Western</t>
  </si>
  <si>
    <t>Cllr Mike Wilcox</t>
  </si>
  <si>
    <t>Cllr Clive Woodbridge</t>
  </si>
  <si>
    <t>Cllr Susan Woodward</t>
  </si>
  <si>
    <t>Cllr Sue Woolley</t>
  </si>
  <si>
    <t>Cllr Nick Worth</t>
  </si>
  <si>
    <t>Cllr Claire Wright</t>
  </si>
  <si>
    <t>Fees and Expenses claimed 1 Apr 2017 - 31 March 2018</t>
  </si>
  <si>
    <t>CLLR AASIM RASHID</t>
  </si>
  <si>
    <t>CLLR ABDUL JABBAR</t>
  </si>
  <si>
    <t>CLLR ADAM OGILVIE</t>
  </si>
  <si>
    <t>CLLR ALAN JARRETT</t>
  </si>
  <si>
    <t>CLLR ALAN SELDON</t>
  </si>
  <si>
    <t>CLLR ALEX HOLLINGSWORTH</t>
  </si>
  <si>
    <t>CLLR AMANDA CHADDERTON</t>
  </si>
  <si>
    <t>CLLR AMY CROSS</t>
  </si>
  <si>
    <t>CLLR ANDREW J. PROCTOR</t>
  </si>
  <si>
    <t>CLLR ANGELA JANE EDBROOKE</t>
  </si>
  <si>
    <t>CLLR ANN HARTLEY</t>
  </si>
  <si>
    <t>CLLR AROOJ SHAH</t>
  </si>
  <si>
    <t>CLLR BARRY ANDERSON</t>
  </si>
  <si>
    <t>CLLR CAITLIN BISKNELL</t>
  </si>
  <si>
    <t>CLLR CATHERINE UNDERWOOD</t>
  </si>
  <si>
    <t>CLLR CHRIS PALMER</t>
  </si>
  <si>
    <t>CLLR CHRISTOPHER NEWBURY</t>
  </si>
  <si>
    <t>CLLR CHRISTOPHER PAUL McEWAN</t>
  </si>
  <si>
    <t>CLLR CLAIRE WRIGHT</t>
  </si>
  <si>
    <t>CLLR D. JOHN POLLARD</t>
  </si>
  <si>
    <t>CLLR DALE BIRCH</t>
  </si>
  <si>
    <t>CLLR DAVID HARRINGTON</t>
  </si>
  <si>
    <t>CLLR DON MASSEY</t>
  </si>
  <si>
    <t>CLLR DUNCAN MCGINTY</t>
  </si>
  <si>
    <t>CLLR EDWARD DAVIE</t>
  </si>
  <si>
    <t>CLLR ELAINE ATKINSON</t>
  </si>
  <si>
    <t>CLLR ELIZABETH EYRE</t>
  </si>
  <si>
    <t>CLLR ERIC CARTER</t>
  </si>
  <si>
    <t>CLLR FERYAL DEMIRCI</t>
  </si>
  <si>
    <t>CLLR FRAN WILSON</t>
  </si>
  <si>
    <t>CLLR G HAYES</t>
  </si>
  <si>
    <t>CLLR GAVIN EDWARDS</t>
  </si>
  <si>
    <t>CLLR GUY NICHOLSON</t>
  </si>
  <si>
    <t>CLLR HEATHER GODDARD</t>
  </si>
  <si>
    <t>CLLR IAN WARD</t>
  </si>
  <si>
    <t>CLLR JACK HOPKINS</t>
  </si>
  <si>
    <t>CLLR JAMES HAKEWILL</t>
  </si>
  <si>
    <t>CLLR JAMES MCKENNA</t>
  </si>
  <si>
    <t>CLLR JAN EVISON</t>
  </si>
  <si>
    <t>CLLR JANE SCOTT</t>
  </si>
  <si>
    <t>CLLR JANET SANDERSON</t>
  </si>
  <si>
    <t>CLLR JEANETTE SUNDERLAND</t>
  </si>
  <si>
    <t>CLLR JEFF ENNIS</t>
  </si>
  <si>
    <t>CLLR JEFF REID</t>
  </si>
  <si>
    <t>CLLR JOANNA SPICER</t>
  </si>
  <si>
    <t>CLLR JOE CALUORI</t>
  </si>
  <si>
    <t>CLLR JOHN COTTON</t>
  </si>
  <si>
    <t>CLLR JOHN LAMB</t>
  </si>
  <si>
    <t>CLLR JOHN RILEY</t>
  </si>
  <si>
    <t>CLLR JOHN WARMISHAM</t>
  </si>
  <si>
    <t>CLLR JON HUBBARD</t>
  </si>
  <si>
    <t>CLLR JULIAN BELL</t>
  </si>
  <si>
    <t>CLLR JULIAN DALY</t>
  </si>
  <si>
    <t>CLLR KAMALJIT KAUR</t>
  </si>
  <si>
    <t>CLLR KEITH CUNLIFFE</t>
  </si>
  <si>
    <t>CLLR KEVIN BENTLEY</t>
  </si>
  <si>
    <t>CLLR KEVIN DAVIS</t>
  </si>
  <si>
    <t>CLLR KEVIN ELLISTON</t>
  </si>
  <si>
    <t>CLLR LAILA BUTT</t>
  </si>
  <si>
    <t>CLLR LAWRENCE MCGUIRE</t>
  </si>
  <si>
    <t>CLLR LEIGH REDMAN</t>
  </si>
  <si>
    <t>CLLR LISA SMART</t>
  </si>
  <si>
    <t>CLLR LIZZIE DEANE</t>
  </si>
  <si>
    <t>CLLR MARCO LONGHI</t>
  </si>
  <si>
    <t>CLLR MARGARET LISHMAN</t>
  </si>
  <si>
    <t>CLLR MEHBOOB KHAN</t>
  </si>
  <si>
    <t>CLLR MIMI HARKER</t>
  </si>
  <si>
    <t>CLLR MOHAMMED IQBAL</t>
  </si>
  <si>
    <t>CLLR Mrs. THERESA HIGGINS</t>
  </si>
  <si>
    <t>CLLR NICHOLAS ANDREW SHARMAN</t>
  </si>
  <si>
    <t>CLLR NICHOLAS BOTTERILL</t>
  </si>
  <si>
    <t>CLLR NICHOLAS RUSHTON</t>
  </si>
  <si>
    <t>CLLR NICK HOLLIDAY</t>
  </si>
  <si>
    <t>CLLR PAUL FINDLOW</t>
  </si>
  <si>
    <t>CLLR PAUL JAMES</t>
  </si>
  <si>
    <t>CLLR PAUL MCGLONE</t>
  </si>
  <si>
    <t>CLLR PAUL MOORE</t>
  </si>
  <si>
    <t>CLLR PAULINE HELLIAR SYMONS</t>
  </si>
  <si>
    <t>CLLR PETER BRITCLIFFE</t>
  </si>
  <si>
    <t>CLLR PETER MARLAND</t>
  </si>
  <si>
    <t>CLLR PETER THORNTON</t>
  </si>
  <si>
    <t>CLLR PHILLIP CORTHORNE</t>
  </si>
  <si>
    <t>CLLR PHILLIP O´DELL</t>
  </si>
  <si>
    <t>CLLR RIC METCALF</t>
  </si>
  <si>
    <t>CLLR RICHARD BLUNT</t>
  </si>
  <si>
    <t>CLLR RICHARD DODD</t>
  </si>
  <si>
    <t>CLLR RICHARD J MORRIS</t>
  </si>
  <si>
    <t>CLLR RICHARD LEAFE</t>
  </si>
  <si>
    <t>CLLR RICHARD STAY</t>
  </si>
  <si>
    <t>CLLR ROBIN FRANKLIN</t>
  </si>
  <si>
    <t>CLLR ROBIN MILLAR</t>
  </si>
  <si>
    <t>CLLR ROGER LAWRENCE</t>
  </si>
  <si>
    <t>CLLR ROGER PRICE</t>
  </si>
  <si>
    <t>CLLR ROSA BATTLE</t>
  </si>
  <si>
    <t>CLLR ROSS WILLMOTT</t>
  </si>
  <si>
    <t>CLLR ROWAN DRAPER</t>
  </si>
  <si>
    <t>CLLR SAIMA ASHRAF</t>
  </si>
  <si>
    <t>CLLR SAIMA MAHMUD</t>
  </si>
  <si>
    <t>CLLR SAM WEBSTER</t>
  </si>
  <si>
    <t>CLLR SARAH RUSSELL</t>
  </si>
  <si>
    <t>CLLR SCOTT TOMPKINS</t>
  </si>
  <si>
    <t>CLLR SIMON WALES</t>
  </si>
  <si>
    <t>CLLR SIR ALBERT BORE</t>
  </si>
  <si>
    <t>CLLR STEPHEN ALAMBRITIS</t>
  </si>
  <si>
    <t>CLLR STEVEN LAMBERT</t>
  </si>
  <si>
    <t>CLLR STUART DRUMMOND</t>
  </si>
  <si>
    <t>CLLR STUART WEST</t>
  </si>
  <si>
    <t>CLLR SUE WOOLLEY</t>
  </si>
  <si>
    <t>CLLR SUSAN BARTON</t>
  </si>
  <si>
    <t>CLLR SUSAN WILLIAMSON</t>
  </si>
  <si>
    <t>CLLR SUSAN WOODWARD</t>
  </si>
  <si>
    <t>CLLR THEO BLACKWELL</t>
  </si>
  <si>
    <t>CLLR TONY SAFFELL</t>
  </si>
  <si>
    <t>Other members claiming fees and expenses</t>
  </si>
  <si>
    <t>Total</t>
  </si>
  <si>
    <t>Sir Stephen Houghton CBE</t>
  </si>
  <si>
    <t>Lead Member Peers</t>
  </si>
  <si>
    <t>LGA Members in receipt of an allowance</t>
  </si>
  <si>
    <t>Name</t>
  </si>
  <si>
    <t>Cllr Alan Connett</t>
  </si>
  <si>
    <t>Cllr Bryony Rudkin</t>
  </si>
  <si>
    <t>Cllr Colin Mann</t>
  </si>
  <si>
    <t>Cllr Clyde Loakes</t>
  </si>
  <si>
    <t>Cllr Colin Noble</t>
  </si>
  <si>
    <t>Cllr Daniel Duggan</t>
  </si>
  <si>
    <t>Cllr Graham Brown</t>
  </si>
  <si>
    <t>Cllr Graham Chapman</t>
  </si>
  <si>
    <t>Cllr Helen Holland</t>
  </si>
  <si>
    <t>Cllr Kay Hammond</t>
  </si>
  <si>
    <t>Cllr Michael Haines</t>
  </si>
  <si>
    <t>Cllr Paul Middlebrough</t>
  </si>
  <si>
    <t>Cllr Phelim Maccafferty</t>
  </si>
  <si>
    <t>Cllr Shirley Pannell</t>
  </si>
  <si>
    <t>Cllr Stewart Golton</t>
  </si>
  <si>
    <t>Cllr Neil Clarke MBE</t>
  </si>
  <si>
    <t>Cllr Teresa O´Neill OBE</t>
  </si>
  <si>
    <t>Cllr Glen Sanderson 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</si>
</sst>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0" xfId="0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 applyBorder="1"/>
    <xf numFmtId="2" fontId="0" fillId="0" borderId="0" xfId="0" applyNumberFormat="1" applyFont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43" fontId="0" fillId="0" borderId="3" xfId="0" applyNumberFormat="1" applyFont="1" applyBorder="1"/>
    <xf numFmtId="43" fontId="0" fillId="0" borderId="4" xfId="0" applyNumberFormat="1" applyFont="1" applyBorder="1"/>
    <xf numFmtId="2" fontId="0" fillId="0" borderId="0" xfId="0" applyNumberFormat="1" applyFont="1"/>
    <xf numFmtId="0" fontId="0" fillId="0" borderId="0" xfId="0" applyFont="1"/>
    <xf numFmtId="0" fontId="2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abSelected="1" zoomScale="90" zoomScaleNormal="90" workbookViewId="0">
      <pane ySplit="4" topLeftCell="A5" activePane="bottomLeft" state="frozen"/>
      <selection pane="bottomLeft" activeCell="B126" sqref="B126"/>
    </sheetView>
  </sheetViews>
  <sheetFormatPr defaultRowHeight="14.25" x14ac:dyDescent="0.2"/>
  <cols>
    <col min="1" max="1" width="29.875" style="15" customWidth="1"/>
    <col min="2" max="2" width="12.375" style="14" customWidth="1"/>
    <col min="3" max="3" width="12.125" style="14" customWidth="1"/>
    <col min="4" max="4" width="12.375" style="15" customWidth="1"/>
  </cols>
  <sheetData>
    <row r="1" spans="1:4" s="1" customFormat="1" ht="15" x14ac:dyDescent="0.25">
      <c r="A1" s="1" t="s">
        <v>222</v>
      </c>
      <c r="B1" s="4"/>
      <c r="C1" s="4"/>
    </row>
    <row r="2" spans="1:4" s="1" customFormat="1" ht="15" x14ac:dyDescent="0.25">
      <c r="A2" s="1" t="s">
        <v>104</v>
      </c>
      <c r="B2" s="4"/>
      <c r="C2" s="4"/>
    </row>
    <row r="4" spans="1:4" s="1" customFormat="1" ht="15" x14ac:dyDescent="0.25">
      <c r="A4" s="2" t="s">
        <v>223</v>
      </c>
      <c r="B4" s="3" t="s">
        <v>0</v>
      </c>
      <c r="C4" s="3" t="s">
        <v>1</v>
      </c>
      <c r="D4" s="2" t="s">
        <v>219</v>
      </c>
    </row>
    <row r="5" spans="1:4" x14ac:dyDescent="0.2">
      <c r="A5" s="6" t="s">
        <v>2</v>
      </c>
      <c r="B5" s="7">
        <v>300</v>
      </c>
      <c r="C5" s="7"/>
      <c r="D5" s="7">
        <f>SUM(B5:C5)</f>
        <v>300</v>
      </c>
    </row>
    <row r="6" spans="1:4" x14ac:dyDescent="0.2">
      <c r="A6" s="6" t="s">
        <v>3</v>
      </c>
      <c r="B6" s="7"/>
      <c r="C6" s="7">
        <v>275.89999999999998</v>
      </c>
      <c r="D6" s="7">
        <f t="shared" ref="D6:D69" si="0">SUM(B6:C6)</f>
        <v>275.89999999999998</v>
      </c>
    </row>
    <row r="7" spans="1:4" x14ac:dyDescent="0.2">
      <c r="A7" s="6" t="s">
        <v>4</v>
      </c>
      <c r="B7" s="7">
        <v>300</v>
      </c>
      <c r="C7" s="7">
        <v>27</v>
      </c>
      <c r="D7" s="7">
        <f t="shared" si="0"/>
        <v>327</v>
      </c>
    </row>
    <row r="8" spans="1:4" x14ac:dyDescent="0.2">
      <c r="A8" s="6" t="s">
        <v>5</v>
      </c>
      <c r="B8" s="7">
        <v>2400</v>
      </c>
      <c r="C8" s="7">
        <v>1256.9000000000001</v>
      </c>
      <c r="D8" s="7">
        <f t="shared" si="0"/>
        <v>3656.9</v>
      </c>
    </row>
    <row r="9" spans="1:4" x14ac:dyDescent="0.2">
      <c r="A9" s="6" t="s">
        <v>6</v>
      </c>
      <c r="B9" s="7">
        <v>6900</v>
      </c>
      <c r="C9" s="7">
        <v>4709.75</v>
      </c>
      <c r="D9" s="7">
        <f t="shared" si="0"/>
        <v>11609.75</v>
      </c>
    </row>
    <row r="10" spans="1:4" x14ac:dyDescent="0.2">
      <c r="A10" s="6" t="s">
        <v>7</v>
      </c>
      <c r="B10" s="7">
        <v>450</v>
      </c>
      <c r="C10" s="7">
        <v>239.7</v>
      </c>
      <c r="D10" s="7">
        <f t="shared" si="0"/>
        <v>689.7</v>
      </c>
    </row>
    <row r="11" spans="1:4" x14ac:dyDescent="0.2">
      <c r="A11" s="6" t="s">
        <v>8</v>
      </c>
      <c r="B11" s="7"/>
      <c r="C11" s="7">
        <v>62.3</v>
      </c>
      <c r="D11" s="7">
        <f t="shared" si="0"/>
        <v>62.3</v>
      </c>
    </row>
    <row r="12" spans="1:4" x14ac:dyDescent="0.2">
      <c r="A12" s="6" t="s">
        <v>9</v>
      </c>
      <c r="B12" s="7">
        <v>4200</v>
      </c>
      <c r="C12" s="7">
        <v>1285.7</v>
      </c>
      <c r="D12" s="7">
        <f t="shared" si="0"/>
        <v>5485.7</v>
      </c>
    </row>
    <row r="13" spans="1:4" x14ac:dyDescent="0.2">
      <c r="A13" s="6" t="s">
        <v>10</v>
      </c>
      <c r="B13" s="7">
        <v>1800</v>
      </c>
      <c r="C13" s="7">
        <v>728.43</v>
      </c>
      <c r="D13" s="7">
        <f t="shared" si="0"/>
        <v>2528.4299999999998</v>
      </c>
    </row>
    <row r="14" spans="1:4" x14ac:dyDescent="0.2">
      <c r="A14" s="6" t="s">
        <v>11</v>
      </c>
      <c r="B14" s="7"/>
      <c r="C14" s="7">
        <v>147.24</v>
      </c>
      <c r="D14" s="7">
        <f t="shared" si="0"/>
        <v>147.24</v>
      </c>
    </row>
    <row r="15" spans="1:4" x14ac:dyDescent="0.2">
      <c r="A15" s="6" t="s">
        <v>12</v>
      </c>
      <c r="B15" s="7">
        <v>300</v>
      </c>
      <c r="C15" s="7">
        <v>90.1</v>
      </c>
      <c r="D15" s="7">
        <f t="shared" si="0"/>
        <v>390.1</v>
      </c>
    </row>
    <row r="16" spans="1:4" x14ac:dyDescent="0.2">
      <c r="A16" s="6" t="s">
        <v>13</v>
      </c>
      <c r="B16" s="7">
        <v>2400</v>
      </c>
      <c r="C16" s="7">
        <v>193.55</v>
      </c>
      <c r="D16" s="7">
        <f t="shared" si="0"/>
        <v>2593.5500000000002</v>
      </c>
    </row>
    <row r="17" spans="1:4" x14ac:dyDescent="0.2">
      <c r="A17" s="6" t="s">
        <v>14</v>
      </c>
      <c r="B17" s="7">
        <v>1500</v>
      </c>
      <c r="C17" s="7"/>
      <c r="D17" s="7">
        <f t="shared" si="0"/>
        <v>1500</v>
      </c>
    </row>
    <row r="18" spans="1:4" x14ac:dyDescent="0.2">
      <c r="A18" s="6" t="s">
        <v>15</v>
      </c>
      <c r="B18" s="7"/>
      <c r="C18" s="7">
        <v>727.35</v>
      </c>
      <c r="D18" s="7">
        <f t="shared" si="0"/>
        <v>727.35</v>
      </c>
    </row>
    <row r="19" spans="1:4" x14ac:dyDescent="0.2">
      <c r="A19" s="6" t="s">
        <v>16</v>
      </c>
      <c r="B19" s="7">
        <v>600</v>
      </c>
      <c r="C19" s="7">
        <v>185.4</v>
      </c>
      <c r="D19" s="7">
        <f t="shared" si="0"/>
        <v>785.4</v>
      </c>
    </row>
    <row r="20" spans="1:4" x14ac:dyDescent="0.2">
      <c r="A20" s="6" t="s">
        <v>17</v>
      </c>
      <c r="B20" s="7"/>
      <c r="C20" s="7">
        <v>2273.4699999999998</v>
      </c>
      <c r="D20" s="7">
        <f t="shared" si="0"/>
        <v>2273.4699999999998</v>
      </c>
    </row>
    <row r="21" spans="1:4" x14ac:dyDescent="0.2">
      <c r="A21" s="6" t="s">
        <v>18</v>
      </c>
      <c r="B21" s="7">
        <v>1800</v>
      </c>
      <c r="C21" s="7">
        <v>521.95000000000005</v>
      </c>
      <c r="D21" s="7">
        <f t="shared" si="0"/>
        <v>2321.9499999999998</v>
      </c>
    </row>
    <row r="22" spans="1:4" x14ac:dyDescent="0.2">
      <c r="A22" s="6" t="s">
        <v>19</v>
      </c>
      <c r="B22" s="7">
        <v>4200</v>
      </c>
      <c r="C22" s="7">
        <v>13550.15</v>
      </c>
      <c r="D22" s="7">
        <f t="shared" si="0"/>
        <v>17750.150000000001</v>
      </c>
    </row>
    <row r="23" spans="1:4" x14ac:dyDescent="0.2">
      <c r="A23" s="6" t="s">
        <v>20</v>
      </c>
      <c r="B23" s="7">
        <v>300</v>
      </c>
      <c r="C23" s="7">
        <v>65.599999999999994</v>
      </c>
      <c r="D23" s="7">
        <f t="shared" si="0"/>
        <v>365.6</v>
      </c>
    </row>
    <row r="24" spans="1:4" x14ac:dyDescent="0.2">
      <c r="A24" s="6" t="s">
        <v>21</v>
      </c>
      <c r="B24" s="7"/>
      <c r="C24" s="7">
        <v>2508.65</v>
      </c>
      <c r="D24" s="7">
        <f t="shared" si="0"/>
        <v>2508.65</v>
      </c>
    </row>
    <row r="25" spans="1:4" x14ac:dyDescent="0.2">
      <c r="A25" s="6" t="s">
        <v>22</v>
      </c>
      <c r="B25" s="7">
        <v>900</v>
      </c>
      <c r="C25" s="7">
        <v>82.88</v>
      </c>
      <c r="D25" s="7">
        <f t="shared" si="0"/>
        <v>982.88</v>
      </c>
    </row>
    <row r="26" spans="1:4" x14ac:dyDescent="0.2">
      <c r="A26" s="6" t="s">
        <v>23</v>
      </c>
      <c r="B26" s="7">
        <v>2100</v>
      </c>
      <c r="C26" s="7"/>
      <c r="D26" s="7">
        <f t="shared" si="0"/>
        <v>2100</v>
      </c>
    </row>
    <row r="27" spans="1:4" x14ac:dyDescent="0.2">
      <c r="A27" s="6" t="s">
        <v>24</v>
      </c>
      <c r="B27" s="7"/>
      <c r="C27" s="7">
        <v>239.6</v>
      </c>
      <c r="D27" s="7">
        <f t="shared" si="0"/>
        <v>239.6</v>
      </c>
    </row>
    <row r="28" spans="1:4" x14ac:dyDescent="0.2">
      <c r="A28" s="6" t="s">
        <v>25</v>
      </c>
      <c r="B28" s="7">
        <v>3300</v>
      </c>
      <c r="C28" s="7">
        <v>1599.68</v>
      </c>
      <c r="D28" s="7">
        <f t="shared" si="0"/>
        <v>4899.68</v>
      </c>
    </row>
    <row r="29" spans="1:4" x14ac:dyDescent="0.2">
      <c r="A29" s="6" t="s">
        <v>26</v>
      </c>
      <c r="B29" s="7">
        <v>3000</v>
      </c>
      <c r="C29" s="7">
        <v>402.25</v>
      </c>
      <c r="D29" s="7">
        <f t="shared" si="0"/>
        <v>3402.25</v>
      </c>
    </row>
    <row r="30" spans="1:4" x14ac:dyDescent="0.2">
      <c r="A30" s="6" t="s">
        <v>27</v>
      </c>
      <c r="B30" s="7">
        <v>1500</v>
      </c>
      <c r="C30" s="7">
        <v>203.85</v>
      </c>
      <c r="D30" s="7">
        <f t="shared" si="0"/>
        <v>1703.85</v>
      </c>
    </row>
    <row r="31" spans="1:4" x14ac:dyDescent="0.2">
      <c r="A31" s="6" t="s">
        <v>28</v>
      </c>
      <c r="B31" s="7"/>
      <c r="C31" s="7">
        <v>49.4</v>
      </c>
      <c r="D31" s="7">
        <f t="shared" si="0"/>
        <v>49.4</v>
      </c>
    </row>
    <row r="32" spans="1:4" x14ac:dyDescent="0.2">
      <c r="A32" s="6" t="s">
        <v>29</v>
      </c>
      <c r="B32" s="7">
        <v>150</v>
      </c>
      <c r="C32" s="7"/>
      <c r="D32" s="7">
        <f t="shared" si="0"/>
        <v>150</v>
      </c>
    </row>
    <row r="33" spans="1:4" x14ac:dyDescent="0.2">
      <c r="A33" s="6" t="s">
        <v>30</v>
      </c>
      <c r="B33" s="7">
        <v>1200</v>
      </c>
      <c r="C33" s="7">
        <v>94.5</v>
      </c>
      <c r="D33" s="7">
        <f t="shared" si="0"/>
        <v>1294.5</v>
      </c>
    </row>
    <row r="34" spans="1:4" x14ac:dyDescent="0.2">
      <c r="A34" s="6" t="s">
        <v>31</v>
      </c>
      <c r="B34" s="7">
        <v>300</v>
      </c>
      <c r="C34" s="7">
        <v>152</v>
      </c>
      <c r="D34" s="7">
        <f t="shared" si="0"/>
        <v>452</v>
      </c>
    </row>
    <row r="35" spans="1:4" x14ac:dyDescent="0.2">
      <c r="A35" s="6" t="s">
        <v>32</v>
      </c>
      <c r="B35" s="7"/>
      <c r="C35" s="7">
        <v>849.35</v>
      </c>
      <c r="D35" s="7">
        <f t="shared" si="0"/>
        <v>849.35</v>
      </c>
    </row>
    <row r="36" spans="1:4" x14ac:dyDescent="0.2">
      <c r="A36" s="6" t="s">
        <v>33</v>
      </c>
      <c r="B36" s="7">
        <v>1350</v>
      </c>
      <c r="C36" s="7">
        <v>262</v>
      </c>
      <c r="D36" s="7">
        <f t="shared" si="0"/>
        <v>1612</v>
      </c>
    </row>
    <row r="37" spans="1:4" x14ac:dyDescent="0.2">
      <c r="A37" s="6" t="s">
        <v>34</v>
      </c>
      <c r="B37" s="7"/>
      <c r="C37" s="7">
        <v>143.85</v>
      </c>
      <c r="D37" s="7">
        <f t="shared" si="0"/>
        <v>143.85</v>
      </c>
    </row>
    <row r="38" spans="1:4" x14ac:dyDescent="0.2">
      <c r="A38" s="6" t="s">
        <v>35</v>
      </c>
      <c r="B38" s="7">
        <v>8250</v>
      </c>
      <c r="C38" s="7">
        <v>1220.6099999999999</v>
      </c>
      <c r="D38" s="7">
        <f t="shared" si="0"/>
        <v>9470.61</v>
      </c>
    </row>
    <row r="39" spans="1:4" x14ac:dyDescent="0.2">
      <c r="A39" s="6" t="s">
        <v>36</v>
      </c>
      <c r="B39" s="7">
        <v>1200</v>
      </c>
      <c r="C39" s="7">
        <v>216</v>
      </c>
      <c r="D39" s="7">
        <f t="shared" si="0"/>
        <v>1416</v>
      </c>
    </row>
    <row r="40" spans="1:4" x14ac:dyDescent="0.2">
      <c r="A40" s="6" t="s">
        <v>37</v>
      </c>
      <c r="B40" s="7">
        <v>5850</v>
      </c>
      <c r="C40" s="7">
        <v>406.83</v>
      </c>
      <c r="D40" s="7">
        <f t="shared" si="0"/>
        <v>6256.83</v>
      </c>
    </row>
    <row r="41" spans="1:4" x14ac:dyDescent="0.2">
      <c r="A41" s="6" t="s">
        <v>38</v>
      </c>
      <c r="B41" s="7">
        <v>1500</v>
      </c>
      <c r="C41" s="7">
        <v>3032.87</v>
      </c>
      <c r="D41" s="7">
        <f t="shared" si="0"/>
        <v>4532.87</v>
      </c>
    </row>
    <row r="42" spans="1:4" x14ac:dyDescent="0.2">
      <c r="A42" s="6" t="s">
        <v>39</v>
      </c>
      <c r="B42" s="7">
        <v>900</v>
      </c>
      <c r="C42" s="7">
        <v>271.11</v>
      </c>
      <c r="D42" s="7">
        <f t="shared" si="0"/>
        <v>1171.1100000000001</v>
      </c>
    </row>
    <row r="43" spans="1:4" x14ac:dyDescent="0.2">
      <c r="A43" s="6" t="s">
        <v>40</v>
      </c>
      <c r="B43" s="7">
        <v>150</v>
      </c>
      <c r="C43" s="7"/>
      <c r="D43" s="7">
        <f t="shared" si="0"/>
        <v>150</v>
      </c>
    </row>
    <row r="44" spans="1:4" x14ac:dyDescent="0.2">
      <c r="A44" s="6" t="s">
        <v>41</v>
      </c>
      <c r="B44" s="7"/>
      <c r="C44" s="7">
        <v>13.95</v>
      </c>
      <c r="D44" s="7">
        <f t="shared" si="0"/>
        <v>13.95</v>
      </c>
    </row>
    <row r="45" spans="1:4" x14ac:dyDescent="0.2">
      <c r="A45" s="6" t="s">
        <v>42</v>
      </c>
      <c r="B45" s="7">
        <v>450</v>
      </c>
      <c r="C45" s="7">
        <v>29.7</v>
      </c>
      <c r="D45" s="7">
        <f t="shared" si="0"/>
        <v>479.7</v>
      </c>
    </row>
    <row r="46" spans="1:4" x14ac:dyDescent="0.2">
      <c r="A46" s="6" t="s">
        <v>43</v>
      </c>
      <c r="B46" s="7"/>
      <c r="C46" s="7">
        <v>120</v>
      </c>
      <c r="D46" s="7">
        <f t="shared" si="0"/>
        <v>120</v>
      </c>
    </row>
    <row r="47" spans="1:4" x14ac:dyDescent="0.2">
      <c r="A47" s="6" t="s">
        <v>44</v>
      </c>
      <c r="B47" s="7"/>
      <c r="C47" s="7">
        <v>22</v>
      </c>
      <c r="D47" s="7">
        <f t="shared" si="0"/>
        <v>22</v>
      </c>
    </row>
    <row r="48" spans="1:4" x14ac:dyDescent="0.2">
      <c r="A48" s="6" t="s">
        <v>45</v>
      </c>
      <c r="B48" s="7">
        <v>4200</v>
      </c>
      <c r="C48" s="7">
        <v>364.35</v>
      </c>
      <c r="D48" s="7">
        <f t="shared" si="0"/>
        <v>4564.3500000000004</v>
      </c>
    </row>
    <row r="49" spans="1:4" x14ac:dyDescent="0.2">
      <c r="A49" s="6" t="s">
        <v>46</v>
      </c>
      <c r="B49" s="7"/>
      <c r="C49" s="7">
        <v>166.8</v>
      </c>
      <c r="D49" s="7">
        <f t="shared" si="0"/>
        <v>166.8</v>
      </c>
    </row>
    <row r="50" spans="1:4" x14ac:dyDescent="0.2">
      <c r="A50" s="6" t="s">
        <v>47</v>
      </c>
      <c r="B50" s="7">
        <v>1050</v>
      </c>
      <c r="C50" s="7">
        <v>90.9</v>
      </c>
      <c r="D50" s="7">
        <f t="shared" si="0"/>
        <v>1140.9000000000001</v>
      </c>
    </row>
    <row r="51" spans="1:4" x14ac:dyDescent="0.2">
      <c r="A51" s="6" t="s">
        <v>48</v>
      </c>
      <c r="B51" s="7"/>
      <c r="C51" s="7">
        <v>115.75</v>
      </c>
      <c r="D51" s="7">
        <f t="shared" si="0"/>
        <v>115.75</v>
      </c>
    </row>
    <row r="52" spans="1:4" x14ac:dyDescent="0.2">
      <c r="A52" s="6" t="s">
        <v>49</v>
      </c>
      <c r="B52" s="7"/>
      <c r="C52" s="7">
        <v>411.98</v>
      </c>
      <c r="D52" s="7">
        <f t="shared" si="0"/>
        <v>411.98</v>
      </c>
    </row>
    <row r="53" spans="1:4" x14ac:dyDescent="0.2">
      <c r="A53" s="6" t="s">
        <v>50</v>
      </c>
      <c r="B53" s="7">
        <v>1200</v>
      </c>
      <c r="C53" s="7">
        <v>89.5</v>
      </c>
      <c r="D53" s="7">
        <f t="shared" si="0"/>
        <v>1289.5</v>
      </c>
    </row>
    <row r="54" spans="1:4" x14ac:dyDescent="0.2">
      <c r="A54" s="6" t="s">
        <v>51</v>
      </c>
      <c r="B54" s="7"/>
      <c r="C54" s="7">
        <v>131.80000000000001</v>
      </c>
      <c r="D54" s="7">
        <f t="shared" si="0"/>
        <v>131.80000000000001</v>
      </c>
    </row>
    <row r="55" spans="1:4" x14ac:dyDescent="0.2">
      <c r="A55" s="6" t="s">
        <v>52</v>
      </c>
      <c r="B55" s="7">
        <v>900</v>
      </c>
      <c r="C55" s="7"/>
      <c r="D55" s="7">
        <f t="shared" si="0"/>
        <v>900</v>
      </c>
    </row>
    <row r="56" spans="1:4" x14ac:dyDescent="0.2">
      <c r="A56" s="6" t="s">
        <v>53</v>
      </c>
      <c r="B56" s="7"/>
      <c r="C56" s="7">
        <v>5490.92</v>
      </c>
      <c r="D56" s="7">
        <f t="shared" si="0"/>
        <v>5490.92</v>
      </c>
    </row>
    <row r="57" spans="1:4" x14ac:dyDescent="0.2">
      <c r="A57" s="6" t="s">
        <v>54</v>
      </c>
      <c r="B57" s="7">
        <v>300</v>
      </c>
      <c r="C57" s="7">
        <v>65.75</v>
      </c>
      <c r="D57" s="7">
        <f t="shared" si="0"/>
        <v>365.75</v>
      </c>
    </row>
    <row r="58" spans="1:4" x14ac:dyDescent="0.2">
      <c r="A58" s="6" t="s">
        <v>55</v>
      </c>
      <c r="B58" s="7">
        <v>4500</v>
      </c>
      <c r="C58" s="7">
        <v>1725.35</v>
      </c>
      <c r="D58" s="7">
        <f t="shared" si="0"/>
        <v>6225.35</v>
      </c>
    </row>
    <row r="59" spans="1:4" x14ac:dyDescent="0.2">
      <c r="A59" s="6" t="s">
        <v>56</v>
      </c>
      <c r="B59" s="7">
        <v>300</v>
      </c>
      <c r="C59" s="7">
        <v>63.5</v>
      </c>
      <c r="D59" s="7">
        <f t="shared" si="0"/>
        <v>363.5</v>
      </c>
    </row>
    <row r="60" spans="1:4" x14ac:dyDescent="0.2">
      <c r="A60" s="6" t="s">
        <v>57</v>
      </c>
      <c r="B60" s="7"/>
      <c r="C60" s="7">
        <v>1798.3</v>
      </c>
      <c r="D60" s="7">
        <f t="shared" si="0"/>
        <v>1798.3</v>
      </c>
    </row>
    <row r="61" spans="1:4" x14ac:dyDescent="0.2">
      <c r="A61" s="6" t="s">
        <v>58</v>
      </c>
      <c r="B61" s="7">
        <v>3000</v>
      </c>
      <c r="C61" s="7">
        <v>551.54999999999995</v>
      </c>
      <c r="D61" s="7">
        <f t="shared" si="0"/>
        <v>3551.55</v>
      </c>
    </row>
    <row r="62" spans="1:4" x14ac:dyDescent="0.2">
      <c r="A62" s="6" t="s">
        <v>59</v>
      </c>
      <c r="B62" s="7">
        <v>300</v>
      </c>
      <c r="C62" s="7">
        <v>123.07</v>
      </c>
      <c r="D62" s="7">
        <f t="shared" si="0"/>
        <v>423.07</v>
      </c>
    </row>
    <row r="63" spans="1:4" x14ac:dyDescent="0.2">
      <c r="A63" s="6" t="s">
        <v>60</v>
      </c>
      <c r="B63" s="7">
        <v>150</v>
      </c>
      <c r="C63" s="7"/>
      <c r="D63" s="7">
        <f t="shared" si="0"/>
        <v>150</v>
      </c>
    </row>
    <row r="64" spans="1:4" x14ac:dyDescent="0.2">
      <c r="A64" s="6" t="s">
        <v>61</v>
      </c>
      <c r="B64" s="7">
        <v>2400</v>
      </c>
      <c r="C64" s="7">
        <v>391.05</v>
      </c>
      <c r="D64" s="7">
        <f t="shared" si="0"/>
        <v>2791.05</v>
      </c>
    </row>
    <row r="65" spans="1:4" x14ac:dyDescent="0.2">
      <c r="A65" s="6" t="s">
        <v>62</v>
      </c>
      <c r="B65" s="7"/>
      <c r="C65" s="7">
        <v>67.44</v>
      </c>
      <c r="D65" s="7">
        <f t="shared" si="0"/>
        <v>67.44</v>
      </c>
    </row>
    <row r="66" spans="1:4" x14ac:dyDescent="0.2">
      <c r="A66" s="6" t="s">
        <v>63</v>
      </c>
      <c r="B66" s="7">
        <v>3600</v>
      </c>
      <c r="C66" s="7">
        <v>262.14999999999998</v>
      </c>
      <c r="D66" s="7">
        <f t="shared" si="0"/>
        <v>3862.15</v>
      </c>
    </row>
    <row r="67" spans="1:4" x14ac:dyDescent="0.2">
      <c r="A67" s="6" t="s">
        <v>64</v>
      </c>
      <c r="B67" s="7">
        <v>1950</v>
      </c>
      <c r="C67" s="7">
        <v>284.39999999999998</v>
      </c>
      <c r="D67" s="7">
        <f t="shared" si="0"/>
        <v>2234.4</v>
      </c>
    </row>
    <row r="68" spans="1:4" x14ac:dyDescent="0.2">
      <c r="A68" s="6" t="s">
        <v>65</v>
      </c>
      <c r="B68" s="7">
        <v>2100</v>
      </c>
      <c r="C68" s="7">
        <v>0</v>
      </c>
      <c r="D68" s="7">
        <f t="shared" si="0"/>
        <v>2100</v>
      </c>
    </row>
    <row r="69" spans="1:4" x14ac:dyDescent="0.2">
      <c r="A69" s="6" t="s">
        <v>66</v>
      </c>
      <c r="B69" s="7">
        <v>900</v>
      </c>
      <c r="C69" s="7">
        <v>213.85</v>
      </c>
      <c r="D69" s="7">
        <f t="shared" si="0"/>
        <v>1113.8499999999999</v>
      </c>
    </row>
    <row r="70" spans="1:4" x14ac:dyDescent="0.2">
      <c r="A70" s="6" t="s">
        <v>67</v>
      </c>
      <c r="B70" s="7">
        <v>2100</v>
      </c>
      <c r="C70" s="7">
        <v>265.39999999999998</v>
      </c>
      <c r="D70" s="7">
        <f t="shared" ref="D70:D106" si="1">SUM(B70:C70)</f>
        <v>2365.4</v>
      </c>
    </row>
    <row r="71" spans="1:4" x14ac:dyDescent="0.2">
      <c r="A71" s="6" t="s">
        <v>68</v>
      </c>
      <c r="B71" s="7">
        <v>300</v>
      </c>
      <c r="C71" s="7">
        <v>7.2</v>
      </c>
      <c r="D71" s="7">
        <f t="shared" si="1"/>
        <v>307.2</v>
      </c>
    </row>
    <row r="72" spans="1:4" x14ac:dyDescent="0.2">
      <c r="A72" s="6" t="s">
        <v>69</v>
      </c>
      <c r="B72" s="7"/>
      <c r="C72" s="7">
        <v>74.3</v>
      </c>
      <c r="D72" s="7">
        <f t="shared" si="1"/>
        <v>74.3</v>
      </c>
    </row>
    <row r="73" spans="1:4" x14ac:dyDescent="0.2">
      <c r="A73" s="6" t="s">
        <v>70</v>
      </c>
      <c r="B73" s="7">
        <v>150</v>
      </c>
      <c r="C73" s="7"/>
      <c r="D73" s="7">
        <f t="shared" si="1"/>
        <v>150</v>
      </c>
    </row>
    <row r="74" spans="1:4" x14ac:dyDescent="0.2">
      <c r="A74" s="6" t="s">
        <v>71</v>
      </c>
      <c r="B74" s="7"/>
      <c r="C74" s="7">
        <v>155.1</v>
      </c>
      <c r="D74" s="7">
        <f t="shared" si="1"/>
        <v>155.1</v>
      </c>
    </row>
    <row r="75" spans="1:4" x14ac:dyDescent="0.2">
      <c r="A75" s="6" t="s">
        <v>72</v>
      </c>
      <c r="B75" s="7">
        <v>300</v>
      </c>
      <c r="C75" s="7"/>
      <c r="D75" s="7">
        <f t="shared" si="1"/>
        <v>300</v>
      </c>
    </row>
    <row r="76" spans="1:4" x14ac:dyDescent="0.2">
      <c r="A76" s="6" t="s">
        <v>73</v>
      </c>
      <c r="B76" s="7"/>
      <c r="C76" s="7">
        <v>9270.91</v>
      </c>
      <c r="D76" s="7">
        <f t="shared" si="1"/>
        <v>9270.91</v>
      </c>
    </row>
    <row r="77" spans="1:4" x14ac:dyDescent="0.2">
      <c r="A77" s="6" t="s">
        <v>74</v>
      </c>
      <c r="B77" s="7">
        <v>3450</v>
      </c>
      <c r="C77" s="7">
        <v>779.25</v>
      </c>
      <c r="D77" s="7">
        <f t="shared" si="1"/>
        <v>4229.25</v>
      </c>
    </row>
    <row r="78" spans="1:4" x14ac:dyDescent="0.2">
      <c r="A78" s="6" t="s">
        <v>75</v>
      </c>
      <c r="B78" s="7">
        <v>2400</v>
      </c>
      <c r="C78" s="7">
        <v>655.52</v>
      </c>
      <c r="D78" s="7">
        <f t="shared" si="1"/>
        <v>3055.52</v>
      </c>
    </row>
    <row r="79" spans="1:4" x14ac:dyDescent="0.2">
      <c r="A79" s="6" t="s">
        <v>76</v>
      </c>
      <c r="B79" s="7"/>
      <c r="C79" s="7">
        <v>5698.7</v>
      </c>
      <c r="D79" s="7">
        <f t="shared" si="1"/>
        <v>5698.7</v>
      </c>
    </row>
    <row r="80" spans="1:4" x14ac:dyDescent="0.2">
      <c r="A80" s="6" t="s">
        <v>77</v>
      </c>
      <c r="B80" s="7"/>
      <c r="C80" s="7">
        <v>19590.11</v>
      </c>
      <c r="D80" s="7">
        <f t="shared" si="1"/>
        <v>19590.11</v>
      </c>
    </row>
    <row r="81" spans="1:4" x14ac:dyDescent="0.2">
      <c r="A81" s="6" t="s">
        <v>78</v>
      </c>
      <c r="B81" s="7">
        <v>1200</v>
      </c>
      <c r="C81" s="7">
        <v>731.71</v>
      </c>
      <c r="D81" s="7">
        <f t="shared" si="1"/>
        <v>1931.71</v>
      </c>
    </row>
    <row r="82" spans="1:4" x14ac:dyDescent="0.2">
      <c r="A82" s="6" t="s">
        <v>79</v>
      </c>
      <c r="B82" s="7">
        <v>4800</v>
      </c>
      <c r="C82" s="7">
        <v>313.35000000000002</v>
      </c>
      <c r="D82" s="7">
        <f t="shared" si="1"/>
        <v>5113.3500000000004</v>
      </c>
    </row>
    <row r="83" spans="1:4" x14ac:dyDescent="0.2">
      <c r="A83" s="6" t="s">
        <v>80</v>
      </c>
      <c r="B83" s="7">
        <v>900</v>
      </c>
      <c r="C83" s="7">
        <v>703.96</v>
      </c>
      <c r="D83" s="7">
        <f t="shared" si="1"/>
        <v>1603.96</v>
      </c>
    </row>
    <row r="84" spans="1:4" x14ac:dyDescent="0.2">
      <c r="A84" s="6" t="s">
        <v>81</v>
      </c>
      <c r="B84" s="7">
        <v>600</v>
      </c>
      <c r="C84" s="7">
        <v>301.14999999999998</v>
      </c>
      <c r="D84" s="7">
        <f t="shared" si="1"/>
        <v>901.15</v>
      </c>
    </row>
    <row r="85" spans="1:4" x14ac:dyDescent="0.2">
      <c r="A85" s="6" t="s">
        <v>82</v>
      </c>
      <c r="B85" s="7">
        <v>750</v>
      </c>
      <c r="C85" s="7">
        <v>1675.4</v>
      </c>
      <c r="D85" s="7">
        <f t="shared" si="1"/>
        <v>2425.4</v>
      </c>
    </row>
    <row r="86" spans="1:4" x14ac:dyDescent="0.2">
      <c r="A86" s="6" t="s">
        <v>83</v>
      </c>
      <c r="B86" s="7"/>
      <c r="C86" s="7">
        <v>166.2</v>
      </c>
      <c r="D86" s="7">
        <f t="shared" si="1"/>
        <v>166.2</v>
      </c>
    </row>
    <row r="87" spans="1:4" x14ac:dyDescent="0.2">
      <c r="A87" s="6" t="s">
        <v>84</v>
      </c>
      <c r="B87" s="7"/>
      <c r="C87" s="7">
        <v>568.5</v>
      </c>
      <c r="D87" s="7">
        <f t="shared" si="1"/>
        <v>568.5</v>
      </c>
    </row>
    <row r="88" spans="1:4" x14ac:dyDescent="0.2">
      <c r="A88" s="6" t="s">
        <v>85</v>
      </c>
      <c r="B88" s="7">
        <v>600</v>
      </c>
      <c r="C88" s="7">
        <v>30.3</v>
      </c>
      <c r="D88" s="7">
        <f t="shared" si="1"/>
        <v>630.29999999999995</v>
      </c>
    </row>
    <row r="89" spans="1:4" x14ac:dyDescent="0.2">
      <c r="A89" s="6" t="s">
        <v>86</v>
      </c>
      <c r="B89" s="7">
        <v>3300</v>
      </c>
      <c r="C89" s="7">
        <v>10011.23</v>
      </c>
      <c r="D89" s="7">
        <f t="shared" si="1"/>
        <v>13311.23</v>
      </c>
    </row>
    <row r="90" spans="1:4" x14ac:dyDescent="0.2">
      <c r="A90" s="6" t="s">
        <v>87</v>
      </c>
      <c r="B90" s="7"/>
      <c r="C90" s="7">
        <v>201.25</v>
      </c>
      <c r="D90" s="7">
        <f t="shared" si="1"/>
        <v>201.25</v>
      </c>
    </row>
    <row r="91" spans="1:4" x14ac:dyDescent="0.2">
      <c r="A91" s="6" t="s">
        <v>88</v>
      </c>
      <c r="B91" s="7"/>
      <c r="C91" s="7">
        <v>3142.25</v>
      </c>
      <c r="D91" s="7">
        <f t="shared" si="1"/>
        <v>3142.25</v>
      </c>
    </row>
    <row r="92" spans="1:4" x14ac:dyDescent="0.2">
      <c r="A92" s="6" t="s">
        <v>89</v>
      </c>
      <c r="B92" s="7">
        <v>900</v>
      </c>
      <c r="C92" s="7">
        <v>6482.62</v>
      </c>
      <c r="D92" s="7">
        <f t="shared" si="1"/>
        <v>7382.62</v>
      </c>
    </row>
    <row r="93" spans="1:4" x14ac:dyDescent="0.2">
      <c r="A93" s="6" t="s">
        <v>90</v>
      </c>
      <c r="B93" s="7">
        <v>900</v>
      </c>
      <c r="C93" s="7">
        <v>266.10000000000002</v>
      </c>
      <c r="D93" s="7">
        <f t="shared" si="1"/>
        <v>1166.0999999999999</v>
      </c>
    </row>
    <row r="94" spans="1:4" x14ac:dyDescent="0.2">
      <c r="A94" s="6" t="s">
        <v>91</v>
      </c>
      <c r="B94" s="7"/>
      <c r="C94" s="7">
        <v>93.6</v>
      </c>
      <c r="D94" s="7">
        <f t="shared" si="1"/>
        <v>93.6</v>
      </c>
    </row>
    <row r="95" spans="1:4" x14ac:dyDescent="0.2">
      <c r="A95" s="6" t="s">
        <v>92</v>
      </c>
      <c r="B95" s="7">
        <v>450</v>
      </c>
      <c r="C95" s="7">
        <v>30.65</v>
      </c>
      <c r="D95" s="7">
        <f t="shared" si="1"/>
        <v>480.65</v>
      </c>
    </row>
    <row r="96" spans="1:4" x14ac:dyDescent="0.2">
      <c r="A96" s="6" t="s">
        <v>93</v>
      </c>
      <c r="B96" s="7"/>
      <c r="C96" s="7">
        <v>154</v>
      </c>
      <c r="D96" s="7">
        <f t="shared" si="1"/>
        <v>154</v>
      </c>
    </row>
    <row r="97" spans="1:4" x14ac:dyDescent="0.2">
      <c r="A97" s="6" t="s">
        <v>94</v>
      </c>
      <c r="B97" s="7"/>
      <c r="C97" s="7">
        <v>2035.55</v>
      </c>
      <c r="D97" s="7">
        <f t="shared" si="1"/>
        <v>2035.55</v>
      </c>
    </row>
    <row r="98" spans="1:4" x14ac:dyDescent="0.2">
      <c r="A98" s="6" t="s">
        <v>95</v>
      </c>
      <c r="B98" s="7"/>
      <c r="C98" s="7">
        <v>150</v>
      </c>
      <c r="D98" s="7">
        <f t="shared" si="1"/>
        <v>150</v>
      </c>
    </row>
    <row r="99" spans="1:4" x14ac:dyDescent="0.2">
      <c r="A99" s="6" t="s">
        <v>96</v>
      </c>
      <c r="B99" s="7">
        <v>750</v>
      </c>
      <c r="C99" s="7">
        <v>19.28</v>
      </c>
      <c r="D99" s="7">
        <f t="shared" si="1"/>
        <v>769.28</v>
      </c>
    </row>
    <row r="100" spans="1:4" x14ac:dyDescent="0.2">
      <c r="A100" s="6" t="s">
        <v>97</v>
      </c>
      <c r="B100" s="7">
        <v>1200</v>
      </c>
      <c r="C100" s="7">
        <v>117</v>
      </c>
      <c r="D100" s="7">
        <f t="shared" si="1"/>
        <v>1317</v>
      </c>
    </row>
    <row r="101" spans="1:4" x14ac:dyDescent="0.2">
      <c r="A101" s="6" t="s">
        <v>98</v>
      </c>
      <c r="B101" s="7"/>
      <c r="C101" s="7">
        <v>52.5</v>
      </c>
      <c r="D101" s="7">
        <f t="shared" si="1"/>
        <v>52.5</v>
      </c>
    </row>
    <row r="102" spans="1:4" x14ac:dyDescent="0.2">
      <c r="A102" s="6" t="s">
        <v>99</v>
      </c>
      <c r="B102" s="7"/>
      <c r="C102" s="7">
        <v>148.65</v>
      </c>
      <c r="D102" s="7">
        <f t="shared" si="1"/>
        <v>148.65</v>
      </c>
    </row>
    <row r="103" spans="1:4" x14ac:dyDescent="0.2">
      <c r="A103" s="6" t="s">
        <v>100</v>
      </c>
      <c r="B103" s="7">
        <v>300</v>
      </c>
      <c r="C103" s="7"/>
      <c r="D103" s="7">
        <f t="shared" si="1"/>
        <v>300</v>
      </c>
    </row>
    <row r="104" spans="1:4" x14ac:dyDescent="0.2">
      <c r="A104" s="6" t="s">
        <v>101</v>
      </c>
      <c r="B104" s="7">
        <v>3600</v>
      </c>
      <c r="C104" s="7">
        <v>465.2</v>
      </c>
      <c r="D104" s="7">
        <f t="shared" si="1"/>
        <v>4065.2</v>
      </c>
    </row>
    <row r="105" spans="1:4" x14ac:dyDescent="0.2">
      <c r="A105" s="6" t="s">
        <v>102</v>
      </c>
      <c r="B105" s="7">
        <v>1500</v>
      </c>
      <c r="C105" s="7">
        <v>265.95</v>
      </c>
      <c r="D105" s="7">
        <f t="shared" si="1"/>
        <v>1765.95</v>
      </c>
    </row>
    <row r="106" spans="1:4" x14ac:dyDescent="0.2">
      <c r="A106" s="6" t="s">
        <v>103</v>
      </c>
      <c r="B106" s="7"/>
      <c r="C106" s="7">
        <v>291.94</v>
      </c>
      <c r="D106" s="7">
        <f t="shared" si="1"/>
        <v>291.94</v>
      </c>
    </row>
    <row r="107" spans="1:4" x14ac:dyDescent="0.2">
      <c r="A107" s="8"/>
      <c r="B107" s="9"/>
      <c r="C107" s="9"/>
      <c r="D107" s="9"/>
    </row>
    <row r="108" spans="1:4" ht="15" x14ac:dyDescent="0.25">
      <c r="A108" s="5" t="s">
        <v>221</v>
      </c>
      <c r="B108" s="3" t="s">
        <v>0</v>
      </c>
      <c r="C108" s="3" t="s">
        <v>1</v>
      </c>
      <c r="D108" s="3" t="s">
        <v>219</v>
      </c>
    </row>
    <row r="109" spans="1:4" x14ac:dyDescent="0.2">
      <c r="A109" s="16" t="s">
        <v>224</v>
      </c>
      <c r="B109" s="10">
        <v>25764.29</v>
      </c>
      <c r="C109" s="11">
        <v>5628.909999999998</v>
      </c>
      <c r="D109" s="12">
        <v>31393.199999999997</v>
      </c>
    </row>
    <row r="110" spans="1:4" x14ac:dyDescent="0.2">
      <c r="A110" s="16" t="s">
        <v>225</v>
      </c>
      <c r="B110" s="10">
        <v>26337.5</v>
      </c>
      <c r="C110" s="11">
        <v>4403.2299999999996</v>
      </c>
      <c r="D110" s="12">
        <v>30740.73</v>
      </c>
    </row>
    <row r="111" spans="1:4" x14ac:dyDescent="0.2">
      <c r="A111" s="16" t="s">
        <v>227</v>
      </c>
      <c r="B111" s="10">
        <v>17487.5</v>
      </c>
      <c r="C111" s="11">
        <v>625.63999999999987</v>
      </c>
      <c r="D111" s="12">
        <v>18113.14</v>
      </c>
    </row>
    <row r="112" spans="1:4" x14ac:dyDescent="0.2">
      <c r="A112" s="17" t="s">
        <v>226</v>
      </c>
      <c r="B112" s="13">
        <v>6100</v>
      </c>
      <c r="C112" s="11"/>
      <c r="D112" s="12">
        <v>6100</v>
      </c>
    </row>
    <row r="113" spans="1:4" x14ac:dyDescent="0.2">
      <c r="A113" s="17" t="s">
        <v>228</v>
      </c>
      <c r="B113" s="13">
        <v>16825</v>
      </c>
      <c r="C113" s="11">
        <v>1020.4499999999999</v>
      </c>
      <c r="D113" s="12">
        <v>17845.45</v>
      </c>
    </row>
    <row r="114" spans="1:4" x14ac:dyDescent="0.2">
      <c r="A114" s="17" t="s">
        <v>229</v>
      </c>
      <c r="B114" s="13">
        <v>10525</v>
      </c>
      <c r="C114" s="11">
        <v>458.04</v>
      </c>
      <c r="D114" s="12">
        <v>10983.04</v>
      </c>
    </row>
    <row r="115" spans="1:4" x14ac:dyDescent="0.2">
      <c r="A115" s="17" t="s">
        <v>230</v>
      </c>
      <c r="B115" s="13">
        <v>8775</v>
      </c>
      <c r="C115" s="11">
        <v>1480.8999999999999</v>
      </c>
      <c r="D115" s="12">
        <v>10255.9</v>
      </c>
    </row>
    <row r="116" spans="1:4" x14ac:dyDescent="0.2">
      <c r="A116" s="17" t="s">
        <v>231</v>
      </c>
      <c r="B116" s="13">
        <v>28037.5</v>
      </c>
      <c r="C116" s="11">
        <v>3959.0899999999965</v>
      </c>
      <c r="D116" s="12">
        <v>31996.589999999997</v>
      </c>
    </row>
    <row r="117" spans="1:4" x14ac:dyDescent="0.2">
      <c r="A117" s="17" t="s">
        <v>232</v>
      </c>
      <c r="B117" s="13">
        <v>18137.5</v>
      </c>
      <c r="C117" s="11">
        <v>1119.0999999999999</v>
      </c>
      <c r="D117" s="12">
        <v>19256.599999999999</v>
      </c>
    </row>
    <row r="118" spans="1:4" x14ac:dyDescent="0.2">
      <c r="A118" s="17" t="s">
        <v>89</v>
      </c>
      <c r="B118" s="13">
        <v>8057.1399999999994</v>
      </c>
      <c r="C118" s="11"/>
      <c r="D118" s="12">
        <v>8057.1399999999994</v>
      </c>
    </row>
    <row r="119" spans="1:4" x14ac:dyDescent="0.2">
      <c r="A119" s="17" t="s">
        <v>233</v>
      </c>
      <c r="B119" s="13">
        <v>4500</v>
      </c>
      <c r="C119" s="11"/>
      <c r="D119" s="12">
        <v>4500</v>
      </c>
    </row>
    <row r="120" spans="1:4" x14ac:dyDescent="0.2">
      <c r="A120" s="17" t="s">
        <v>234</v>
      </c>
      <c r="B120" s="13">
        <v>14100</v>
      </c>
      <c r="C120" s="11">
        <v>2757.4599999999996</v>
      </c>
      <c r="D120" s="12">
        <v>16857.46</v>
      </c>
    </row>
    <row r="121" spans="1:4" x14ac:dyDescent="0.2">
      <c r="A121" s="17" t="s">
        <v>98</v>
      </c>
      <c r="B121" s="13">
        <v>6475</v>
      </c>
      <c r="C121" s="11">
        <v>499.24999999999994</v>
      </c>
      <c r="D121" s="12">
        <v>6974.25</v>
      </c>
    </row>
    <row r="122" spans="1:4" x14ac:dyDescent="0.2">
      <c r="A122" s="17" t="s">
        <v>28</v>
      </c>
      <c r="B122" s="13">
        <v>2975</v>
      </c>
      <c r="C122" s="11">
        <v>260.3</v>
      </c>
      <c r="D122" s="12">
        <v>3235.3</v>
      </c>
    </row>
    <row r="123" spans="1:4" x14ac:dyDescent="0.2">
      <c r="A123" s="17" t="s">
        <v>235</v>
      </c>
      <c r="B123" s="13">
        <v>11725</v>
      </c>
      <c r="C123" s="11">
        <v>1486.59</v>
      </c>
      <c r="D123" s="12">
        <v>13211.59</v>
      </c>
    </row>
    <row r="124" spans="1:4" x14ac:dyDescent="0.2">
      <c r="A124" s="17" t="s">
        <v>236</v>
      </c>
      <c r="B124" s="13">
        <v>5575</v>
      </c>
      <c r="C124" s="11">
        <v>205.79999999999998</v>
      </c>
      <c r="D124" s="12">
        <v>5780.8</v>
      </c>
    </row>
    <row r="125" spans="1:4" x14ac:dyDescent="0.2">
      <c r="A125" s="17" t="s">
        <v>237</v>
      </c>
      <c r="B125" s="13">
        <v>6175</v>
      </c>
      <c r="C125" s="11">
        <v>968.1</v>
      </c>
      <c r="D125" s="12">
        <v>7143.1</v>
      </c>
    </row>
    <row r="126" spans="1:4" x14ac:dyDescent="0.2">
      <c r="A126" s="17" t="s">
        <v>238</v>
      </c>
      <c r="B126" s="13">
        <v>2700</v>
      </c>
      <c r="C126" s="11">
        <v>151.30000000000001</v>
      </c>
      <c r="D126" s="12">
        <v>2851.3</v>
      </c>
    </row>
    <row r="127" spans="1:4" x14ac:dyDescent="0.2">
      <c r="A127" s="17" t="s">
        <v>239</v>
      </c>
      <c r="B127" s="13">
        <v>12175</v>
      </c>
      <c r="C127" s="11">
        <v>672.65</v>
      </c>
      <c r="D127" s="12">
        <v>12847.65</v>
      </c>
    </row>
    <row r="128" spans="1:4" x14ac:dyDescent="0.2">
      <c r="A128" s="17" t="s">
        <v>240</v>
      </c>
      <c r="B128" s="13">
        <v>13075</v>
      </c>
      <c r="C128" s="11">
        <v>291.14999999999998</v>
      </c>
      <c r="D128" s="12">
        <v>13366.15</v>
      </c>
    </row>
    <row r="129" spans="1:4" x14ac:dyDescent="0.2">
      <c r="A129" s="17" t="s">
        <v>220</v>
      </c>
      <c r="B129" s="13">
        <v>25025</v>
      </c>
      <c r="C129" s="11">
        <v>2563.2999999999997</v>
      </c>
      <c r="D129" s="12">
        <v>27588.3</v>
      </c>
    </row>
    <row r="130" spans="1:4" x14ac:dyDescent="0.2">
      <c r="A130" s="17" t="s">
        <v>241</v>
      </c>
      <c r="B130" s="13">
        <v>25525</v>
      </c>
      <c r="C130" s="11">
        <v>9020.9300000000021</v>
      </c>
      <c r="D130" s="12">
        <v>34545.93</v>
      </c>
    </row>
    <row r="131" spans="1:4" x14ac:dyDescent="0.2">
      <c r="A131" s="8"/>
      <c r="B131" s="9"/>
      <c r="C131" s="9"/>
      <c r="D131" s="9"/>
    </row>
    <row r="132" spans="1:4" ht="15" x14ac:dyDescent="0.25">
      <c r="A132" s="1" t="s">
        <v>218</v>
      </c>
    </row>
    <row r="133" spans="1:4" ht="15" x14ac:dyDescent="0.25">
      <c r="A133" s="1"/>
    </row>
    <row r="134" spans="1:4" s="1" customFormat="1" ht="15" x14ac:dyDescent="0.25">
      <c r="A134" s="2" t="s">
        <v>223</v>
      </c>
      <c r="B134" s="3" t="s">
        <v>0</v>
      </c>
      <c r="C134" s="3" t="s">
        <v>1</v>
      </c>
      <c r="D134" s="2" t="s">
        <v>219</v>
      </c>
    </row>
    <row r="135" spans="1:4" x14ac:dyDescent="0.2">
      <c r="A135" s="6" t="s">
        <v>105</v>
      </c>
      <c r="B135" s="11">
        <v>150</v>
      </c>
      <c r="C135" s="11"/>
      <c r="D135" s="11">
        <f>SUM(B135:C135)</f>
        <v>150</v>
      </c>
    </row>
    <row r="136" spans="1:4" x14ac:dyDescent="0.2">
      <c r="A136" s="6" t="s">
        <v>106</v>
      </c>
      <c r="B136" s="11"/>
      <c r="C136" s="11">
        <v>639.79999999999995</v>
      </c>
      <c r="D136" s="11">
        <f t="shared" ref="D136:D199" si="2">SUM(B136:C136)</f>
        <v>639.79999999999995</v>
      </c>
    </row>
    <row r="137" spans="1:4" x14ac:dyDescent="0.2">
      <c r="A137" s="6" t="s">
        <v>107</v>
      </c>
      <c r="B137" s="11">
        <v>1950</v>
      </c>
      <c r="C137" s="11">
        <v>17.399999999999999</v>
      </c>
      <c r="D137" s="11">
        <f t="shared" si="2"/>
        <v>1967.4</v>
      </c>
    </row>
    <row r="138" spans="1:4" x14ac:dyDescent="0.2">
      <c r="A138" s="6" t="s">
        <v>108</v>
      </c>
      <c r="B138" s="11">
        <v>4200</v>
      </c>
      <c r="C138" s="11">
        <v>757.84999999999991</v>
      </c>
      <c r="D138" s="11">
        <f t="shared" si="2"/>
        <v>4957.8500000000004</v>
      </c>
    </row>
    <row r="139" spans="1:4" x14ac:dyDescent="0.2">
      <c r="A139" s="6" t="s">
        <v>109</v>
      </c>
      <c r="B139" s="11">
        <v>300</v>
      </c>
      <c r="C139" s="11">
        <v>94.9</v>
      </c>
      <c r="D139" s="11">
        <f t="shared" si="2"/>
        <v>394.9</v>
      </c>
    </row>
    <row r="140" spans="1:4" x14ac:dyDescent="0.2">
      <c r="A140" s="6" t="s">
        <v>110</v>
      </c>
      <c r="B140" s="11">
        <v>900</v>
      </c>
      <c r="C140" s="11">
        <v>216.29</v>
      </c>
      <c r="D140" s="11">
        <f t="shared" si="2"/>
        <v>1116.29</v>
      </c>
    </row>
    <row r="141" spans="1:4" x14ac:dyDescent="0.2">
      <c r="A141" s="6" t="s">
        <v>111</v>
      </c>
      <c r="B141" s="11">
        <v>1669</v>
      </c>
      <c r="C141" s="11">
        <v>640.80000000000007</v>
      </c>
      <c r="D141" s="11">
        <f t="shared" si="2"/>
        <v>2309.8000000000002</v>
      </c>
    </row>
    <row r="142" spans="1:4" x14ac:dyDescent="0.2">
      <c r="A142" s="6" t="s">
        <v>112</v>
      </c>
      <c r="B142" s="11">
        <v>1200</v>
      </c>
      <c r="C142" s="11">
        <v>511</v>
      </c>
      <c r="D142" s="11">
        <f t="shared" si="2"/>
        <v>1711</v>
      </c>
    </row>
    <row r="143" spans="1:4" x14ac:dyDescent="0.2">
      <c r="A143" s="6" t="s">
        <v>113</v>
      </c>
      <c r="B143" s="11">
        <v>7800</v>
      </c>
      <c r="C143" s="11">
        <v>3295.98</v>
      </c>
      <c r="D143" s="11">
        <f t="shared" si="2"/>
        <v>11095.98</v>
      </c>
    </row>
    <row r="144" spans="1:4" x14ac:dyDescent="0.2">
      <c r="A144" s="6" t="s">
        <v>114</v>
      </c>
      <c r="B144" s="11">
        <v>300</v>
      </c>
      <c r="C144" s="11"/>
      <c r="D144" s="11">
        <f t="shared" si="2"/>
        <v>300</v>
      </c>
    </row>
    <row r="145" spans="1:4" x14ac:dyDescent="0.2">
      <c r="A145" s="6" t="s">
        <v>115</v>
      </c>
      <c r="B145" s="11">
        <v>3852.2</v>
      </c>
      <c r="C145" s="11">
        <v>485.65</v>
      </c>
      <c r="D145" s="11">
        <f t="shared" si="2"/>
        <v>4337.8499999999995</v>
      </c>
    </row>
    <row r="146" spans="1:4" x14ac:dyDescent="0.2">
      <c r="A146" s="6" t="s">
        <v>116</v>
      </c>
      <c r="B146" s="11">
        <v>1800</v>
      </c>
      <c r="C146" s="11"/>
      <c r="D146" s="11">
        <f t="shared" si="2"/>
        <v>1800</v>
      </c>
    </row>
    <row r="147" spans="1:4" x14ac:dyDescent="0.2">
      <c r="A147" s="6" t="s">
        <v>117</v>
      </c>
      <c r="B147" s="11">
        <v>480</v>
      </c>
      <c r="C147" s="11">
        <v>98.2</v>
      </c>
      <c r="D147" s="11">
        <f t="shared" si="2"/>
        <v>578.20000000000005</v>
      </c>
    </row>
    <row r="148" spans="1:4" x14ac:dyDescent="0.2">
      <c r="A148" s="6" t="s">
        <v>118</v>
      </c>
      <c r="B148" s="11">
        <v>3150</v>
      </c>
      <c r="C148" s="11">
        <v>290.77</v>
      </c>
      <c r="D148" s="11">
        <f t="shared" si="2"/>
        <v>3440.77</v>
      </c>
    </row>
    <row r="149" spans="1:4" x14ac:dyDescent="0.2">
      <c r="A149" s="6" t="s">
        <v>119</v>
      </c>
      <c r="B149" s="11"/>
      <c r="C149" s="11">
        <v>133.30000000000001</v>
      </c>
      <c r="D149" s="11">
        <f t="shared" si="2"/>
        <v>133.30000000000001</v>
      </c>
    </row>
    <row r="150" spans="1:4" x14ac:dyDescent="0.2">
      <c r="A150" s="6" t="s">
        <v>120</v>
      </c>
      <c r="B150" s="11">
        <v>2000</v>
      </c>
      <c r="C150" s="11">
        <v>210.7</v>
      </c>
      <c r="D150" s="11">
        <f t="shared" si="2"/>
        <v>2210.6999999999998</v>
      </c>
    </row>
    <row r="151" spans="1:4" x14ac:dyDescent="0.2">
      <c r="A151" s="6" t="s">
        <v>121</v>
      </c>
      <c r="B151" s="11">
        <v>1500</v>
      </c>
      <c r="C151" s="11">
        <v>111.3</v>
      </c>
      <c r="D151" s="11">
        <f t="shared" si="2"/>
        <v>1611.3</v>
      </c>
    </row>
    <row r="152" spans="1:4" x14ac:dyDescent="0.2">
      <c r="A152" s="6" t="s">
        <v>122</v>
      </c>
      <c r="B152" s="11">
        <v>2850</v>
      </c>
      <c r="C152" s="11">
        <v>571.86</v>
      </c>
      <c r="D152" s="11">
        <f t="shared" si="2"/>
        <v>3421.86</v>
      </c>
    </row>
    <row r="153" spans="1:4" x14ac:dyDescent="0.2">
      <c r="A153" s="6" t="s">
        <v>123</v>
      </c>
      <c r="B153" s="11"/>
      <c r="C153" s="11">
        <v>65.16</v>
      </c>
      <c r="D153" s="11">
        <f t="shared" si="2"/>
        <v>65.16</v>
      </c>
    </row>
    <row r="154" spans="1:4" x14ac:dyDescent="0.2">
      <c r="A154" s="6" t="s">
        <v>124</v>
      </c>
      <c r="B154" s="11">
        <v>600</v>
      </c>
      <c r="C154" s="11">
        <v>188.25</v>
      </c>
      <c r="D154" s="11">
        <f t="shared" si="2"/>
        <v>788.25</v>
      </c>
    </row>
    <row r="155" spans="1:4" x14ac:dyDescent="0.2">
      <c r="A155" s="6" t="s">
        <v>125</v>
      </c>
      <c r="B155" s="11">
        <v>1350</v>
      </c>
      <c r="C155" s="11">
        <v>365.2</v>
      </c>
      <c r="D155" s="11">
        <f t="shared" si="2"/>
        <v>1715.2</v>
      </c>
    </row>
    <row r="156" spans="1:4" x14ac:dyDescent="0.2">
      <c r="A156" s="6" t="s">
        <v>126</v>
      </c>
      <c r="B156" s="11"/>
      <c r="C156" s="11">
        <v>92</v>
      </c>
      <c r="D156" s="11">
        <f t="shared" si="2"/>
        <v>92</v>
      </c>
    </row>
    <row r="157" spans="1:4" x14ac:dyDescent="0.2">
      <c r="A157" s="6" t="s">
        <v>127</v>
      </c>
      <c r="B157" s="11">
        <v>750</v>
      </c>
      <c r="C157" s="11">
        <v>65.099999999999994</v>
      </c>
      <c r="D157" s="11">
        <f t="shared" si="2"/>
        <v>815.1</v>
      </c>
    </row>
    <row r="158" spans="1:4" x14ac:dyDescent="0.2">
      <c r="A158" s="6" t="s">
        <v>128</v>
      </c>
      <c r="B158" s="11">
        <v>4800</v>
      </c>
      <c r="C158" s="11">
        <v>949.12</v>
      </c>
      <c r="D158" s="11">
        <f t="shared" si="2"/>
        <v>5749.12</v>
      </c>
    </row>
    <row r="159" spans="1:4" x14ac:dyDescent="0.2">
      <c r="A159" s="6" t="s">
        <v>129</v>
      </c>
      <c r="B159" s="11">
        <v>5100</v>
      </c>
      <c r="C159" s="11">
        <v>1011.3499999999999</v>
      </c>
      <c r="D159" s="11">
        <f t="shared" si="2"/>
        <v>6111.35</v>
      </c>
    </row>
    <row r="160" spans="1:4" x14ac:dyDescent="0.2">
      <c r="A160" s="6" t="s">
        <v>130</v>
      </c>
      <c r="B160" s="11">
        <v>3900</v>
      </c>
      <c r="C160" s="11">
        <v>452.45</v>
      </c>
      <c r="D160" s="11">
        <f t="shared" si="2"/>
        <v>4352.45</v>
      </c>
    </row>
    <row r="161" spans="1:4" x14ac:dyDescent="0.2">
      <c r="A161" s="6" t="s">
        <v>131</v>
      </c>
      <c r="B161" s="11"/>
      <c r="C161" s="11">
        <v>80.900000000000006</v>
      </c>
      <c r="D161" s="11">
        <f t="shared" si="2"/>
        <v>80.900000000000006</v>
      </c>
    </row>
    <row r="162" spans="1:4" x14ac:dyDescent="0.2">
      <c r="A162" s="6" t="s">
        <v>132</v>
      </c>
      <c r="B162" s="11"/>
      <c r="C162" s="11">
        <v>27.05</v>
      </c>
      <c r="D162" s="11">
        <f t="shared" si="2"/>
        <v>27.05</v>
      </c>
    </row>
    <row r="163" spans="1:4" x14ac:dyDescent="0.2">
      <c r="A163" s="6" t="s">
        <v>133</v>
      </c>
      <c r="B163" s="11">
        <v>300</v>
      </c>
      <c r="C163" s="11"/>
      <c r="D163" s="11">
        <f t="shared" si="2"/>
        <v>300</v>
      </c>
    </row>
    <row r="164" spans="1:4" x14ac:dyDescent="0.2">
      <c r="A164" s="6" t="s">
        <v>134</v>
      </c>
      <c r="B164" s="11">
        <v>1200</v>
      </c>
      <c r="C164" s="11">
        <v>28.9</v>
      </c>
      <c r="D164" s="11">
        <f t="shared" si="2"/>
        <v>1228.9000000000001</v>
      </c>
    </row>
    <row r="165" spans="1:4" x14ac:dyDescent="0.2">
      <c r="A165" s="6" t="s">
        <v>135</v>
      </c>
      <c r="B165" s="11">
        <v>1350</v>
      </c>
      <c r="C165" s="11">
        <v>218.70000000000002</v>
      </c>
      <c r="D165" s="11">
        <f t="shared" si="2"/>
        <v>1568.7</v>
      </c>
    </row>
    <row r="166" spans="1:4" x14ac:dyDescent="0.2">
      <c r="A166" s="6" t="s">
        <v>136</v>
      </c>
      <c r="B166" s="11">
        <v>1350</v>
      </c>
      <c r="C166" s="11"/>
      <c r="D166" s="11">
        <f t="shared" si="2"/>
        <v>1350</v>
      </c>
    </row>
    <row r="167" spans="1:4" x14ac:dyDescent="0.2">
      <c r="A167" s="6" t="s">
        <v>137</v>
      </c>
      <c r="B167" s="11">
        <v>1234.7</v>
      </c>
      <c r="C167" s="11">
        <v>202.22</v>
      </c>
      <c r="D167" s="11">
        <f t="shared" si="2"/>
        <v>1436.92</v>
      </c>
    </row>
    <row r="168" spans="1:4" x14ac:dyDescent="0.2">
      <c r="A168" s="6" t="s">
        <v>138</v>
      </c>
      <c r="B168" s="11">
        <v>1200</v>
      </c>
      <c r="C168" s="11">
        <v>297</v>
      </c>
      <c r="D168" s="11">
        <f t="shared" si="2"/>
        <v>1497</v>
      </c>
    </row>
    <row r="169" spans="1:4" x14ac:dyDescent="0.2">
      <c r="A169" s="6" t="s">
        <v>139</v>
      </c>
      <c r="B169" s="11">
        <v>300</v>
      </c>
      <c r="C169" s="11">
        <v>173.6</v>
      </c>
      <c r="D169" s="11">
        <f t="shared" si="2"/>
        <v>473.6</v>
      </c>
    </row>
    <row r="170" spans="1:4" x14ac:dyDescent="0.2">
      <c r="A170" s="6" t="s">
        <v>140</v>
      </c>
      <c r="B170" s="11">
        <v>6450</v>
      </c>
      <c r="C170" s="11">
        <v>1070.1299999999999</v>
      </c>
      <c r="D170" s="11">
        <f t="shared" si="2"/>
        <v>7520.13</v>
      </c>
    </row>
    <row r="171" spans="1:4" x14ac:dyDescent="0.2">
      <c r="A171" s="6" t="s">
        <v>141</v>
      </c>
      <c r="B171" s="11">
        <v>2850</v>
      </c>
      <c r="C171" s="11">
        <v>616.5</v>
      </c>
      <c r="D171" s="11">
        <f t="shared" si="2"/>
        <v>3466.5</v>
      </c>
    </row>
    <row r="172" spans="1:4" x14ac:dyDescent="0.2">
      <c r="A172" s="6" t="s">
        <v>142</v>
      </c>
      <c r="B172" s="11">
        <v>3750</v>
      </c>
      <c r="C172" s="11">
        <v>677.65</v>
      </c>
      <c r="D172" s="11">
        <f t="shared" si="2"/>
        <v>4427.6499999999996</v>
      </c>
    </row>
    <row r="173" spans="1:4" x14ac:dyDescent="0.2">
      <c r="A173" s="6" t="s">
        <v>143</v>
      </c>
      <c r="B173" s="11">
        <v>900</v>
      </c>
      <c r="C173" s="11">
        <v>76</v>
      </c>
      <c r="D173" s="11">
        <f t="shared" si="2"/>
        <v>976</v>
      </c>
    </row>
    <row r="174" spans="1:4" x14ac:dyDescent="0.2">
      <c r="A174" s="6" t="s">
        <v>144</v>
      </c>
      <c r="B174" s="11">
        <v>2100</v>
      </c>
      <c r="C174" s="11">
        <v>240.51</v>
      </c>
      <c r="D174" s="11">
        <f t="shared" si="2"/>
        <v>2340.5100000000002</v>
      </c>
    </row>
    <row r="175" spans="1:4" x14ac:dyDescent="0.2">
      <c r="A175" s="6" t="s">
        <v>145</v>
      </c>
      <c r="B175" s="11"/>
      <c r="C175" s="11">
        <v>77.099999999999994</v>
      </c>
      <c r="D175" s="11">
        <f t="shared" si="2"/>
        <v>77.099999999999994</v>
      </c>
    </row>
    <row r="176" spans="1:4" x14ac:dyDescent="0.2">
      <c r="A176" s="6" t="s">
        <v>146</v>
      </c>
      <c r="B176" s="11">
        <v>600</v>
      </c>
      <c r="C176" s="11">
        <v>58.5</v>
      </c>
      <c r="D176" s="11">
        <f t="shared" si="2"/>
        <v>658.5</v>
      </c>
    </row>
    <row r="177" spans="1:4" x14ac:dyDescent="0.2">
      <c r="A177" s="6" t="s">
        <v>147</v>
      </c>
      <c r="B177" s="11">
        <v>1800</v>
      </c>
      <c r="C177" s="11">
        <v>71.300000000000011</v>
      </c>
      <c r="D177" s="11">
        <f t="shared" si="2"/>
        <v>1871.3</v>
      </c>
    </row>
    <row r="178" spans="1:4" x14ac:dyDescent="0.2">
      <c r="A178" s="6" t="s">
        <v>148</v>
      </c>
      <c r="B178" s="11"/>
      <c r="C178" s="11">
        <v>141.30000000000001</v>
      </c>
      <c r="D178" s="11">
        <f t="shared" si="2"/>
        <v>141.30000000000001</v>
      </c>
    </row>
    <row r="179" spans="1:4" x14ac:dyDescent="0.2">
      <c r="A179" s="6" t="s">
        <v>149</v>
      </c>
      <c r="B179" s="11">
        <v>2400</v>
      </c>
      <c r="C179" s="11">
        <v>209.7</v>
      </c>
      <c r="D179" s="11">
        <f t="shared" si="2"/>
        <v>2609.6999999999998</v>
      </c>
    </row>
    <row r="180" spans="1:4" x14ac:dyDescent="0.2">
      <c r="A180" s="6" t="s">
        <v>150</v>
      </c>
      <c r="B180" s="11">
        <v>4591</v>
      </c>
      <c r="C180" s="11">
        <v>679.36</v>
      </c>
      <c r="D180" s="11">
        <f t="shared" si="2"/>
        <v>5270.36</v>
      </c>
    </row>
    <row r="181" spans="1:4" x14ac:dyDescent="0.2">
      <c r="A181" s="6" t="s">
        <v>151</v>
      </c>
      <c r="B181" s="11">
        <v>4500</v>
      </c>
      <c r="C181" s="11">
        <v>475.02</v>
      </c>
      <c r="D181" s="11">
        <f t="shared" si="2"/>
        <v>4975.0200000000004</v>
      </c>
    </row>
    <row r="182" spans="1:4" x14ac:dyDescent="0.2">
      <c r="A182" s="6" t="s">
        <v>152</v>
      </c>
      <c r="B182" s="11"/>
      <c r="C182" s="11">
        <v>132.35</v>
      </c>
      <c r="D182" s="11">
        <f t="shared" si="2"/>
        <v>132.35</v>
      </c>
    </row>
    <row r="183" spans="1:4" x14ac:dyDescent="0.2">
      <c r="A183" s="6" t="s">
        <v>153</v>
      </c>
      <c r="B183" s="11">
        <v>1050</v>
      </c>
      <c r="C183" s="11">
        <v>186.3</v>
      </c>
      <c r="D183" s="11">
        <f t="shared" si="2"/>
        <v>1236.3</v>
      </c>
    </row>
    <row r="184" spans="1:4" x14ac:dyDescent="0.2">
      <c r="A184" s="6" t="s">
        <v>154</v>
      </c>
      <c r="B184" s="11"/>
      <c r="C184" s="11">
        <v>184.16</v>
      </c>
      <c r="D184" s="11">
        <f t="shared" si="2"/>
        <v>184.16</v>
      </c>
    </row>
    <row r="185" spans="1:4" x14ac:dyDescent="0.2">
      <c r="A185" s="6" t="s">
        <v>155</v>
      </c>
      <c r="B185" s="11"/>
      <c r="C185" s="11">
        <v>193.5</v>
      </c>
      <c r="D185" s="11">
        <f t="shared" si="2"/>
        <v>193.5</v>
      </c>
    </row>
    <row r="186" spans="1:4" x14ac:dyDescent="0.2">
      <c r="A186" s="6" t="s">
        <v>156</v>
      </c>
      <c r="B186" s="11">
        <v>1500</v>
      </c>
      <c r="C186" s="11">
        <v>143.65</v>
      </c>
      <c r="D186" s="11">
        <f t="shared" si="2"/>
        <v>1643.65</v>
      </c>
    </row>
    <row r="187" spans="1:4" x14ac:dyDescent="0.2">
      <c r="A187" s="6" t="s">
        <v>157</v>
      </c>
      <c r="B187" s="11">
        <v>3300</v>
      </c>
      <c r="C187" s="11">
        <v>355.08000000000004</v>
      </c>
      <c r="D187" s="11">
        <f t="shared" si="2"/>
        <v>3655.08</v>
      </c>
    </row>
    <row r="188" spans="1:4" x14ac:dyDescent="0.2">
      <c r="A188" s="6" t="s">
        <v>158</v>
      </c>
      <c r="B188" s="11"/>
      <c r="C188" s="11">
        <v>545.85</v>
      </c>
      <c r="D188" s="11">
        <f t="shared" si="2"/>
        <v>545.85</v>
      </c>
    </row>
    <row r="189" spans="1:4" x14ac:dyDescent="0.2">
      <c r="A189" s="6" t="s">
        <v>159</v>
      </c>
      <c r="B189" s="11">
        <v>4800</v>
      </c>
      <c r="C189" s="11">
        <v>443.35</v>
      </c>
      <c r="D189" s="11">
        <f t="shared" si="2"/>
        <v>5243.35</v>
      </c>
    </row>
    <row r="190" spans="1:4" x14ac:dyDescent="0.2">
      <c r="A190" s="6" t="s">
        <v>160</v>
      </c>
      <c r="B190" s="11"/>
      <c r="C190" s="11">
        <v>143.1</v>
      </c>
      <c r="D190" s="11">
        <f t="shared" si="2"/>
        <v>143.1</v>
      </c>
    </row>
    <row r="191" spans="1:4" x14ac:dyDescent="0.2">
      <c r="A191" s="6" t="s">
        <v>161</v>
      </c>
      <c r="B191" s="11">
        <v>1800</v>
      </c>
      <c r="C191" s="11">
        <v>123.91</v>
      </c>
      <c r="D191" s="11">
        <f t="shared" si="2"/>
        <v>1923.91</v>
      </c>
    </row>
    <row r="192" spans="1:4" x14ac:dyDescent="0.2">
      <c r="A192" s="6" t="s">
        <v>162</v>
      </c>
      <c r="B192" s="11"/>
      <c r="C192" s="11">
        <v>277.74</v>
      </c>
      <c r="D192" s="11">
        <f t="shared" si="2"/>
        <v>277.74</v>
      </c>
    </row>
    <row r="193" spans="1:4" x14ac:dyDescent="0.2">
      <c r="A193" s="6" t="s">
        <v>163</v>
      </c>
      <c r="B193" s="11"/>
      <c r="C193" s="11">
        <v>210.95</v>
      </c>
      <c r="D193" s="11">
        <f t="shared" si="2"/>
        <v>210.95</v>
      </c>
    </row>
    <row r="194" spans="1:4" x14ac:dyDescent="0.2">
      <c r="A194" s="6" t="s">
        <v>164</v>
      </c>
      <c r="B194" s="11">
        <v>1500</v>
      </c>
      <c r="C194" s="11">
        <v>184</v>
      </c>
      <c r="D194" s="11">
        <f t="shared" si="2"/>
        <v>1684</v>
      </c>
    </row>
    <row r="195" spans="1:4" x14ac:dyDescent="0.2">
      <c r="A195" s="6" t="s">
        <v>165</v>
      </c>
      <c r="B195" s="11"/>
      <c r="C195" s="11">
        <v>106.6</v>
      </c>
      <c r="D195" s="11">
        <f t="shared" si="2"/>
        <v>106.6</v>
      </c>
    </row>
    <row r="196" spans="1:4" x14ac:dyDescent="0.2">
      <c r="A196" s="6" t="s">
        <v>166</v>
      </c>
      <c r="B196" s="11">
        <v>1200</v>
      </c>
      <c r="C196" s="11">
        <v>109.25</v>
      </c>
      <c r="D196" s="11">
        <f t="shared" si="2"/>
        <v>1309.25</v>
      </c>
    </row>
    <row r="197" spans="1:4" x14ac:dyDescent="0.2">
      <c r="A197" s="6" t="s">
        <v>167</v>
      </c>
      <c r="B197" s="11"/>
      <c r="C197" s="11">
        <v>104.6</v>
      </c>
      <c r="D197" s="11">
        <f t="shared" si="2"/>
        <v>104.6</v>
      </c>
    </row>
    <row r="198" spans="1:4" x14ac:dyDescent="0.2">
      <c r="A198" s="6" t="s">
        <v>168</v>
      </c>
      <c r="B198" s="11">
        <v>1200</v>
      </c>
      <c r="C198" s="11">
        <v>77.400000000000006</v>
      </c>
      <c r="D198" s="11">
        <f t="shared" si="2"/>
        <v>1277.4000000000001</v>
      </c>
    </row>
    <row r="199" spans="1:4" x14ac:dyDescent="0.2">
      <c r="A199" s="6" t="s">
        <v>169</v>
      </c>
      <c r="B199" s="11"/>
      <c r="C199" s="11">
        <v>125.15</v>
      </c>
      <c r="D199" s="11">
        <f t="shared" si="2"/>
        <v>125.15</v>
      </c>
    </row>
    <row r="200" spans="1:4" x14ac:dyDescent="0.2">
      <c r="A200" s="6" t="s">
        <v>170</v>
      </c>
      <c r="B200" s="11">
        <v>10200</v>
      </c>
      <c r="C200" s="11">
        <v>768.75</v>
      </c>
      <c r="D200" s="11">
        <f t="shared" ref="D200:D247" si="3">SUM(B200:C200)</f>
        <v>10968.75</v>
      </c>
    </row>
    <row r="201" spans="1:4" x14ac:dyDescent="0.2">
      <c r="A201" s="6" t="s">
        <v>171</v>
      </c>
      <c r="B201" s="11">
        <v>1500</v>
      </c>
      <c r="C201" s="11">
        <v>155.69999999999999</v>
      </c>
      <c r="D201" s="11">
        <f t="shared" si="3"/>
        <v>1655.7</v>
      </c>
    </row>
    <row r="202" spans="1:4" x14ac:dyDescent="0.2">
      <c r="A202" s="6" t="s">
        <v>172</v>
      </c>
      <c r="B202" s="11">
        <v>300</v>
      </c>
      <c r="C202" s="11">
        <v>234.44</v>
      </c>
      <c r="D202" s="11">
        <f t="shared" si="3"/>
        <v>534.44000000000005</v>
      </c>
    </row>
    <row r="203" spans="1:4" x14ac:dyDescent="0.2">
      <c r="A203" s="6" t="s">
        <v>173</v>
      </c>
      <c r="B203" s="11">
        <v>450</v>
      </c>
      <c r="C203" s="11">
        <v>66.599999999999994</v>
      </c>
      <c r="D203" s="11">
        <f t="shared" si="3"/>
        <v>516.6</v>
      </c>
    </row>
    <row r="204" spans="1:4" x14ac:dyDescent="0.2">
      <c r="A204" s="6" t="s">
        <v>174</v>
      </c>
      <c r="B204" s="11">
        <v>1200</v>
      </c>
      <c r="C204" s="11">
        <v>226.25</v>
      </c>
      <c r="D204" s="11">
        <f t="shared" si="3"/>
        <v>1426.25</v>
      </c>
    </row>
    <row r="205" spans="1:4" x14ac:dyDescent="0.2">
      <c r="A205" s="6" t="s">
        <v>175</v>
      </c>
      <c r="B205" s="11">
        <v>1500</v>
      </c>
      <c r="C205" s="11"/>
      <c r="D205" s="11">
        <f t="shared" si="3"/>
        <v>1500</v>
      </c>
    </row>
    <row r="206" spans="1:4" x14ac:dyDescent="0.2">
      <c r="A206" s="6" t="s">
        <v>176</v>
      </c>
      <c r="B206" s="11"/>
      <c r="C206" s="11">
        <v>561.54999999999995</v>
      </c>
      <c r="D206" s="11">
        <f t="shared" si="3"/>
        <v>561.54999999999995</v>
      </c>
    </row>
    <row r="207" spans="1:4" x14ac:dyDescent="0.2">
      <c r="A207" s="6" t="s">
        <v>177</v>
      </c>
      <c r="B207" s="11"/>
      <c r="C207" s="11">
        <v>144.6</v>
      </c>
      <c r="D207" s="11">
        <f t="shared" si="3"/>
        <v>144.6</v>
      </c>
    </row>
    <row r="208" spans="1:4" x14ac:dyDescent="0.2">
      <c r="A208" s="6" t="s">
        <v>178</v>
      </c>
      <c r="B208" s="11"/>
      <c r="C208" s="11">
        <v>172.85</v>
      </c>
      <c r="D208" s="11">
        <f t="shared" si="3"/>
        <v>172.85</v>
      </c>
    </row>
    <row r="209" spans="1:4" x14ac:dyDescent="0.2">
      <c r="A209" s="6" t="s">
        <v>179</v>
      </c>
      <c r="B209" s="11">
        <v>3900</v>
      </c>
      <c r="C209" s="11">
        <v>268.89999999999998</v>
      </c>
      <c r="D209" s="11">
        <f t="shared" si="3"/>
        <v>4168.8999999999996</v>
      </c>
    </row>
    <row r="210" spans="1:4" x14ac:dyDescent="0.2">
      <c r="A210" s="6" t="s">
        <v>180</v>
      </c>
      <c r="B210" s="11">
        <v>5700</v>
      </c>
      <c r="C210" s="11">
        <v>968.1400000000001</v>
      </c>
      <c r="D210" s="11">
        <f t="shared" si="3"/>
        <v>6668.14</v>
      </c>
    </row>
    <row r="211" spans="1:4" x14ac:dyDescent="0.2">
      <c r="A211" s="6" t="s">
        <v>181</v>
      </c>
      <c r="B211" s="11">
        <v>300</v>
      </c>
      <c r="C211" s="11"/>
      <c r="D211" s="11">
        <f t="shared" si="3"/>
        <v>300</v>
      </c>
    </row>
    <row r="212" spans="1:4" x14ac:dyDescent="0.2">
      <c r="A212" s="6" t="s">
        <v>182</v>
      </c>
      <c r="B212" s="11">
        <v>2221.9499999999998</v>
      </c>
      <c r="C212" s="11">
        <v>1188.8</v>
      </c>
      <c r="D212" s="11">
        <f t="shared" si="3"/>
        <v>3410.75</v>
      </c>
    </row>
    <row r="213" spans="1:4" x14ac:dyDescent="0.2">
      <c r="A213" s="6" t="s">
        <v>183</v>
      </c>
      <c r="B213" s="11">
        <v>1200</v>
      </c>
      <c r="C213" s="11">
        <v>252.3</v>
      </c>
      <c r="D213" s="11">
        <f t="shared" si="3"/>
        <v>1452.3</v>
      </c>
    </row>
    <row r="214" spans="1:4" x14ac:dyDescent="0.2">
      <c r="A214" s="6" t="s">
        <v>184</v>
      </c>
      <c r="B214" s="11">
        <v>300</v>
      </c>
      <c r="C214" s="11"/>
      <c r="D214" s="11">
        <f t="shared" si="3"/>
        <v>300</v>
      </c>
    </row>
    <row r="215" spans="1:4" x14ac:dyDescent="0.2">
      <c r="A215" s="6" t="s">
        <v>185</v>
      </c>
      <c r="B215" s="11">
        <v>1200</v>
      </c>
      <c r="C215" s="11">
        <v>350.54999999999995</v>
      </c>
      <c r="D215" s="11">
        <f t="shared" si="3"/>
        <v>1550.55</v>
      </c>
    </row>
    <row r="216" spans="1:4" x14ac:dyDescent="0.2">
      <c r="A216" s="6" t="s">
        <v>186</v>
      </c>
      <c r="B216" s="11">
        <v>300</v>
      </c>
      <c r="C216" s="11">
        <v>261.79999999999995</v>
      </c>
      <c r="D216" s="11">
        <f t="shared" si="3"/>
        <v>561.79999999999995</v>
      </c>
    </row>
    <row r="217" spans="1:4" x14ac:dyDescent="0.2">
      <c r="A217" s="6" t="s">
        <v>187</v>
      </c>
      <c r="B217" s="11"/>
      <c r="C217" s="11">
        <v>126</v>
      </c>
      <c r="D217" s="11">
        <f t="shared" si="3"/>
        <v>126</v>
      </c>
    </row>
    <row r="218" spans="1:4" x14ac:dyDescent="0.2">
      <c r="A218" s="6" t="s">
        <v>188</v>
      </c>
      <c r="B218" s="11">
        <v>1500</v>
      </c>
      <c r="C218" s="11">
        <v>7</v>
      </c>
      <c r="D218" s="11">
        <f t="shared" si="3"/>
        <v>1507</v>
      </c>
    </row>
    <row r="219" spans="1:4" x14ac:dyDescent="0.2">
      <c r="A219" s="6" t="s">
        <v>189</v>
      </c>
      <c r="B219" s="11"/>
      <c r="C219" s="11">
        <v>33.299999999999997</v>
      </c>
      <c r="D219" s="11">
        <f t="shared" si="3"/>
        <v>33.299999999999997</v>
      </c>
    </row>
    <row r="220" spans="1:4" x14ac:dyDescent="0.2">
      <c r="A220" s="6" t="s">
        <v>190</v>
      </c>
      <c r="B220" s="11"/>
      <c r="C220" s="11">
        <v>145</v>
      </c>
      <c r="D220" s="11">
        <f t="shared" si="3"/>
        <v>145</v>
      </c>
    </row>
    <row r="221" spans="1:4" x14ac:dyDescent="0.2">
      <c r="A221" s="6" t="s">
        <v>191</v>
      </c>
      <c r="B221" s="11">
        <v>900</v>
      </c>
      <c r="C221" s="11">
        <v>38</v>
      </c>
      <c r="D221" s="11">
        <f t="shared" si="3"/>
        <v>938</v>
      </c>
    </row>
    <row r="222" spans="1:4" x14ac:dyDescent="0.2">
      <c r="A222" s="6" t="s">
        <v>192</v>
      </c>
      <c r="B222" s="11"/>
      <c r="C222" s="11">
        <v>322.64999999999998</v>
      </c>
      <c r="D222" s="11">
        <f t="shared" si="3"/>
        <v>322.64999999999998</v>
      </c>
    </row>
    <row r="223" spans="1:4" x14ac:dyDescent="0.2">
      <c r="A223" s="6" t="s">
        <v>193</v>
      </c>
      <c r="B223" s="11">
        <v>300</v>
      </c>
      <c r="C223" s="11">
        <v>165.3</v>
      </c>
      <c r="D223" s="11">
        <f t="shared" si="3"/>
        <v>465.3</v>
      </c>
    </row>
    <row r="224" spans="1:4" x14ac:dyDescent="0.2">
      <c r="A224" s="6" t="s">
        <v>194</v>
      </c>
      <c r="B224" s="11">
        <v>150</v>
      </c>
      <c r="C224" s="11"/>
      <c r="D224" s="11">
        <f t="shared" si="3"/>
        <v>150</v>
      </c>
    </row>
    <row r="225" spans="1:4" x14ac:dyDescent="0.2">
      <c r="A225" s="6" t="s">
        <v>195</v>
      </c>
      <c r="B225" s="11">
        <v>1875</v>
      </c>
      <c r="C225" s="11">
        <v>653.91999999999996</v>
      </c>
      <c r="D225" s="11">
        <f t="shared" si="3"/>
        <v>2528.92</v>
      </c>
    </row>
    <row r="226" spans="1:4" x14ac:dyDescent="0.2">
      <c r="A226" s="6" t="s">
        <v>196</v>
      </c>
      <c r="B226" s="11"/>
      <c r="C226" s="11">
        <v>389.70000000000005</v>
      </c>
      <c r="D226" s="11">
        <f t="shared" si="3"/>
        <v>389.70000000000005</v>
      </c>
    </row>
    <row r="227" spans="1:4" x14ac:dyDescent="0.2">
      <c r="A227" s="6" t="s">
        <v>197</v>
      </c>
      <c r="B227" s="11"/>
      <c r="C227" s="11">
        <v>331.21</v>
      </c>
      <c r="D227" s="11">
        <f t="shared" si="3"/>
        <v>331.21</v>
      </c>
    </row>
    <row r="228" spans="1:4" x14ac:dyDescent="0.2">
      <c r="A228" s="6" t="s">
        <v>198</v>
      </c>
      <c r="B228" s="11"/>
      <c r="C228" s="11">
        <v>85.2</v>
      </c>
      <c r="D228" s="11">
        <f t="shared" si="3"/>
        <v>85.2</v>
      </c>
    </row>
    <row r="229" spans="1:4" x14ac:dyDescent="0.2">
      <c r="A229" s="6" t="s">
        <v>199</v>
      </c>
      <c r="B229" s="11">
        <v>4213.5</v>
      </c>
      <c r="C229" s="11">
        <v>322.28000000000003</v>
      </c>
      <c r="D229" s="11">
        <f t="shared" si="3"/>
        <v>4535.78</v>
      </c>
    </row>
    <row r="230" spans="1:4" x14ac:dyDescent="0.2">
      <c r="A230" s="6" t="s">
        <v>200</v>
      </c>
      <c r="B230" s="11">
        <v>300</v>
      </c>
      <c r="C230" s="11"/>
      <c r="D230" s="11">
        <f t="shared" si="3"/>
        <v>300</v>
      </c>
    </row>
    <row r="231" spans="1:4" x14ac:dyDescent="0.2">
      <c r="A231" s="6" t="s">
        <v>201</v>
      </c>
      <c r="B231" s="11">
        <v>1290</v>
      </c>
      <c r="C231" s="11">
        <v>767.1</v>
      </c>
      <c r="D231" s="11">
        <f t="shared" si="3"/>
        <v>2057.1</v>
      </c>
    </row>
    <row r="232" spans="1:4" x14ac:dyDescent="0.2">
      <c r="A232" s="6" t="s">
        <v>202</v>
      </c>
      <c r="B232" s="11">
        <v>75</v>
      </c>
      <c r="C232" s="11">
        <v>6.6</v>
      </c>
      <c r="D232" s="11">
        <f t="shared" si="3"/>
        <v>81.599999999999994</v>
      </c>
    </row>
    <row r="233" spans="1:4" x14ac:dyDescent="0.2">
      <c r="A233" s="6" t="s">
        <v>203</v>
      </c>
      <c r="B233" s="11">
        <v>600</v>
      </c>
      <c r="C233" s="11">
        <v>43.2</v>
      </c>
      <c r="D233" s="11">
        <f t="shared" si="3"/>
        <v>643.20000000000005</v>
      </c>
    </row>
    <row r="234" spans="1:4" x14ac:dyDescent="0.2">
      <c r="A234" s="6" t="s">
        <v>204</v>
      </c>
      <c r="B234" s="11">
        <v>600</v>
      </c>
      <c r="C234" s="11"/>
      <c r="D234" s="11">
        <f t="shared" si="3"/>
        <v>600</v>
      </c>
    </row>
    <row r="235" spans="1:4" x14ac:dyDescent="0.2">
      <c r="A235" s="6" t="s">
        <v>205</v>
      </c>
      <c r="B235" s="11"/>
      <c r="C235" s="11">
        <v>100.2</v>
      </c>
      <c r="D235" s="11">
        <f t="shared" si="3"/>
        <v>100.2</v>
      </c>
    </row>
    <row r="236" spans="1:4" x14ac:dyDescent="0.2">
      <c r="A236" s="6" t="s">
        <v>206</v>
      </c>
      <c r="B236" s="11">
        <v>300</v>
      </c>
      <c r="C236" s="11">
        <v>337.95</v>
      </c>
      <c r="D236" s="11">
        <f t="shared" si="3"/>
        <v>637.95000000000005</v>
      </c>
    </row>
    <row r="237" spans="1:4" x14ac:dyDescent="0.2">
      <c r="A237" s="6" t="s">
        <v>207</v>
      </c>
      <c r="B237" s="11"/>
      <c r="C237" s="11">
        <v>122.05</v>
      </c>
      <c r="D237" s="11">
        <f t="shared" si="3"/>
        <v>122.05</v>
      </c>
    </row>
    <row r="238" spans="1:4" x14ac:dyDescent="0.2">
      <c r="A238" s="6" t="s">
        <v>208</v>
      </c>
      <c r="B238" s="11">
        <v>2100</v>
      </c>
      <c r="C238" s="11">
        <v>65.2</v>
      </c>
      <c r="D238" s="11">
        <f t="shared" si="3"/>
        <v>2165.1999999999998</v>
      </c>
    </row>
    <row r="239" spans="1:4" x14ac:dyDescent="0.2">
      <c r="A239" s="6" t="s">
        <v>209</v>
      </c>
      <c r="B239" s="11">
        <v>1500</v>
      </c>
      <c r="C239" s="11">
        <v>95.5</v>
      </c>
      <c r="D239" s="11">
        <f t="shared" si="3"/>
        <v>1595.5</v>
      </c>
    </row>
    <row r="240" spans="1:4" x14ac:dyDescent="0.2">
      <c r="A240" s="6" t="s">
        <v>210</v>
      </c>
      <c r="B240" s="11">
        <v>300</v>
      </c>
      <c r="C240" s="11"/>
      <c r="D240" s="11">
        <f t="shared" si="3"/>
        <v>300</v>
      </c>
    </row>
    <row r="241" spans="1:4" x14ac:dyDescent="0.2">
      <c r="A241" s="6" t="s">
        <v>211</v>
      </c>
      <c r="B241" s="11">
        <v>1200</v>
      </c>
      <c r="C241" s="11">
        <v>206.76</v>
      </c>
      <c r="D241" s="11">
        <f t="shared" si="3"/>
        <v>1406.76</v>
      </c>
    </row>
    <row r="242" spans="1:4" x14ac:dyDescent="0.2">
      <c r="A242" s="6" t="s">
        <v>212</v>
      </c>
      <c r="B242" s="11">
        <v>450</v>
      </c>
      <c r="C242" s="11">
        <v>333.8</v>
      </c>
      <c r="D242" s="11">
        <f t="shared" si="3"/>
        <v>783.8</v>
      </c>
    </row>
    <row r="243" spans="1:4" x14ac:dyDescent="0.2">
      <c r="A243" s="6" t="s">
        <v>213</v>
      </c>
      <c r="B243" s="11"/>
      <c r="C243" s="11">
        <v>97.75</v>
      </c>
      <c r="D243" s="11">
        <f t="shared" si="3"/>
        <v>97.75</v>
      </c>
    </row>
    <row r="244" spans="1:4" x14ac:dyDescent="0.2">
      <c r="A244" s="6" t="s">
        <v>214</v>
      </c>
      <c r="B244" s="11"/>
      <c r="C244" s="11">
        <v>30</v>
      </c>
      <c r="D244" s="11">
        <f t="shared" si="3"/>
        <v>30</v>
      </c>
    </row>
    <row r="245" spans="1:4" x14ac:dyDescent="0.2">
      <c r="A245" s="6" t="s">
        <v>215</v>
      </c>
      <c r="B245" s="11">
        <v>1200</v>
      </c>
      <c r="C245" s="11">
        <v>106.85</v>
      </c>
      <c r="D245" s="11">
        <f t="shared" si="3"/>
        <v>1306.8499999999999</v>
      </c>
    </row>
    <row r="246" spans="1:4" x14ac:dyDescent="0.2">
      <c r="A246" s="6" t="s">
        <v>216</v>
      </c>
      <c r="B246" s="11">
        <v>2100</v>
      </c>
      <c r="C246" s="11">
        <v>300</v>
      </c>
      <c r="D246" s="11">
        <f t="shared" si="3"/>
        <v>2400</v>
      </c>
    </row>
    <row r="247" spans="1:4" x14ac:dyDescent="0.2">
      <c r="A247" s="6" t="s">
        <v>217</v>
      </c>
      <c r="B247" s="11"/>
      <c r="C247" s="11">
        <v>65.8</v>
      </c>
      <c r="D247" s="11">
        <f t="shared" si="3"/>
        <v>65.8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dd5460c-fd9a-4b2f-9b0a-4d83386095b6" xsi:nil="true"/>
    <Meeting_x0020_date xmlns="3f2182ba-01bb-4cf9-b3bc-f884519ab97d" xsi:nil="true"/>
    <Keyword_x002f_Tag xmlns="3f2182ba-01bb-4cf9-b3bc-f884519ab97d" xsi:nil="true"/>
    <Work_x0020_Area xmlns="3f2182ba-01bb-4cf9-b3bc-f884519ab97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2123F7A139624DA17287D78C6966A8" ma:contentTypeVersion="24" ma:contentTypeDescription="Create a new document." ma:contentTypeScope="" ma:versionID="0bbe9fdbf27800add6d593efed4d5676">
  <xsd:schema xmlns:xsd="http://www.w3.org/2001/XMLSchema" xmlns:xs="http://www.w3.org/2001/XMLSchema" xmlns:p="http://schemas.microsoft.com/office/2006/metadata/properties" xmlns:ns2="ddd5460c-fd9a-4b2f-9b0a-4d83386095b6" xmlns:ns3="3f2182ba-01bb-4cf9-b3bc-f884519ab97d" targetNamespace="http://schemas.microsoft.com/office/2006/metadata/properties" ma:root="true" ma:fieldsID="885fb388a0de6e18a27a55eca7d65723" ns2:_="" ns3:_="">
    <xsd:import namespace="ddd5460c-fd9a-4b2f-9b0a-4d83386095b6"/>
    <xsd:import namespace="3f2182ba-01bb-4cf9-b3bc-f884519ab97d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Meeting_x0020_date" minOccurs="0"/>
                <xsd:element ref="ns3:Work_x0020_Area" minOccurs="0"/>
                <xsd:element ref="ns3:Keyword_x002f_Tag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5460c-fd9a-4b2f-9b0a-4d83386095b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 ma:readOnly="false">
      <xsd:simpleType>
        <xsd:restriction base="dms:Choice">
          <xsd:enumeration value="Agenda"/>
          <xsd:enumeration value="Briefing"/>
          <xsd:enumeration value="Business Case"/>
          <xsd:enumeration value="Contract"/>
          <xsd:enumeration value="Email"/>
          <xsd:enumeration value="Image"/>
          <xsd:enumeration value="Letter"/>
          <xsd:enumeration value="Meeting Cycle"/>
          <xsd:enumeration value="Minutes"/>
          <xsd:enumeration value="Paper"/>
          <xsd:enumeration value="Presentation"/>
          <xsd:enumeration value="Proposal"/>
          <xsd:enumeration value="Repor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182ba-01bb-4cf9-b3bc-f884519ab97d" elementFormDefault="qualified">
    <xsd:import namespace="http://schemas.microsoft.com/office/2006/documentManagement/types"/>
    <xsd:import namespace="http://schemas.microsoft.com/office/infopath/2007/PartnerControls"/>
    <xsd:element name="Meeting_x0020_date" ma:index="5" nillable="true" ma:displayName="Meeting date" ma:format="DateOnly" ma:internalName="Meeting_x0020_date" ma:readOnly="false">
      <xsd:simpleType>
        <xsd:restriction base="dms:DateTime"/>
      </xsd:simpleType>
    </xsd:element>
    <xsd:element name="Work_x0020_Area" ma:index="6" nillable="true" ma:displayName="Work Area" ma:format="Dropdown" ma:internalName="Work_x0020_Area" ma:readOnly="false">
      <xsd:simpleType>
        <xsd:restriction base="dms:Choice">
          <xsd:enumeration value="Asylum and Migration"/>
          <xsd:enumeration value="Audit"/>
          <xsd:enumeration value="Children and Young People"/>
          <xsd:enumeration value="City Regions"/>
          <xsd:enumeration value="Commercial Advisory Board"/>
          <xsd:enumeration value="Community Wellbeing"/>
          <xsd:enumeration value="Culture, Tourism and Sport"/>
          <xsd:enumeration value="Environment, Economy, Housing and Transport"/>
          <xsd:enumeration value="Fire Commission"/>
          <xsd:enumeration value="Fire Services Management Committee"/>
          <xsd:enumeration value="General Assembly"/>
          <xsd:enumeration value="IDeA"/>
          <xsd:enumeration value="Improvement and Innovation"/>
          <xsd:enumeration value="Key Cities"/>
          <xsd:enumeration value="LGA Executive"/>
          <xsd:enumeration value="LGA Leadership Board"/>
          <xsd:enumeration value="LGA Properties"/>
          <xsd:enumeration value="LGMB"/>
          <xsd:enumeration value="People and Places"/>
          <xsd:enumeration value="Resources"/>
          <xsd:enumeration value="Safer and Stronger Communities"/>
          <xsd:enumeration value="Share Chief Executive's"/>
          <xsd:enumeration value="Strategic Aviation"/>
          <xsd:enumeration value="Other"/>
        </xsd:restriction>
      </xsd:simpleType>
    </xsd:element>
    <xsd:element name="Keyword_x002f_Tag" ma:index="7" nillable="true" ma:displayName="Keyword/Tag" ma:format="Dropdown" ma:internalName="Keyword_x002f_Tag" ma:readOnly="false">
      <xsd:simpleType>
        <xsd:restriction base="dms:Choice">
          <xsd:enumeration value="Allowance"/>
          <xsd:enumeration value="Board"/>
          <xsd:enumeration value="Bulletin"/>
          <xsd:enumeration value="Briefing"/>
          <xsd:enumeration value="Chair's Report"/>
          <xsd:enumeration value="Chief Executive's Report"/>
          <xsd:enumeration value="Commission"/>
          <xsd:enumeration value="Company Board"/>
          <xsd:enumeration value="Expenses"/>
          <xsd:enumeration value="Forum"/>
          <xsd:enumeration value="Group"/>
          <xsd:enumeration value="Lead Members' Meeting"/>
          <xsd:enumeration value="Meeting Dates"/>
          <xsd:enumeration value="Minutes"/>
          <xsd:enumeration value="Outside Bodies"/>
          <xsd:enumeration value="Panel"/>
          <xsd:enumeration value="Political Balances"/>
          <xsd:enumeration value="Report"/>
          <xsd:enumeration value="Special Interest Group"/>
          <xsd:enumeration value="Task and Finish Group"/>
          <xsd:enumeration value="Team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1D5812A8-F071-418C-8D47-E66087DDF9F1}">
  <ds:schemaRefs>
    <ds:schemaRef ds:uri="http://schemas.microsoft.com/office/2006/documentManagement/types"/>
    <ds:schemaRef ds:uri="ddd5460c-fd9a-4b2f-9b0a-4d83386095b6"/>
    <ds:schemaRef ds:uri="3f2182ba-01bb-4cf9-b3bc-f884519ab97d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1509C7-92AB-4361-8F93-E78014F4E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5460c-fd9a-4b2f-9b0a-4d83386095b6"/>
    <ds:schemaRef ds:uri="3f2182ba-01bb-4cf9-b3bc-f884519ab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964830-9474-486E-8BF7-361A5A15E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Stribling</dc:creator>
  <cp:lastModifiedBy>Marion Stribling</cp:lastModifiedBy>
  <dcterms:created xsi:type="dcterms:W3CDTF">2017-03-28T15:01:03Z</dcterms:created>
  <dcterms:modified xsi:type="dcterms:W3CDTF">2019-01-09T11:12:52Z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0x010100DB2123F7A139624DA17287D78C6966A8</vt:lpwstr>
  </property>
</Properties>
</file>